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showInkAnnotation="0" autoCompressPictures="0" defaultThemeVersion="166925"/>
  <xr:revisionPtr revIDLastSave="0" documentId="13_ncr:1_{FF193A99-23ED-479A-9E5C-FFF78AB3CBC7}" xr6:coauthVersionLast="47" xr6:coauthVersionMax="47" xr10:uidLastSave="{00000000-0000-0000-0000-000000000000}"/>
  <bookViews>
    <workbookView xWindow="-108" yWindow="-108" windowWidth="23256" windowHeight="12576" tabRatio="500" xr2:uid="{00000000-000D-0000-FFFF-FFFF00000000}"/>
  </bookViews>
  <sheets>
    <sheet name="Consolidated Results" sheetId="1" r:id="rId1"/>
    <sheet name="Business Segment Summary Operat" sheetId="2" r:id="rId2"/>
    <sheet name="Balance Sheet" sheetId="3" r:id="rId3"/>
    <sheet name="Cash Flow" sheetId="4" r:id="rId4"/>
    <sheet name="Pension Tables" sheetId="5" r:id="rId5"/>
    <sheet name="Selected Financial Data" sheetId="6" r:id="rId6"/>
    <sheet name="Other Supplemental Information " sheetId="7" r:id="rId7"/>
  </sheets>
  <definedNames>
    <definedName name="_xlnm.Print_Area" localSheetId="3">'Cash Flow'!$A$1:$F$49</definedName>
    <definedName name="_xlnm.Print_Area" localSheetId="0">'Consolidated Results'!$A$1:$J$34</definedName>
    <definedName name="_xlnm.Print_Area" localSheetId="6">'Other Supplemental Information '!$A$1:$K$41</definedName>
    <definedName name="_xlnm.Print_Area" localSheetId="4">'Pension Tables'!$A$1:$I$45</definedName>
    <definedName name="_xlnm.Print_Area" localSheetId="5">'Selected Financial Data'!$A$1:$F$24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5" l="1"/>
  <c r="G42" i="5"/>
  <c r="E42" i="5"/>
  <c r="C42" i="5"/>
  <c r="I33" i="5"/>
  <c r="G33" i="5"/>
  <c r="E33" i="5"/>
  <c r="C33" i="5"/>
</calcChain>
</file>

<file path=xl/sharedStrings.xml><?xml version="1.0" encoding="utf-8"?>
<sst xmlns="http://schemas.openxmlformats.org/spreadsheetml/2006/main" count="265" uniqueCount="168">
  <si>
    <t>Lockheed Martin Corporation</t>
  </si>
  <si>
    <r>
      <rPr>
        <b/>
        <sz val="10"/>
        <color rgb="FF000000"/>
        <rFont val="Arial"/>
      </rPr>
      <t>Consolidated Statements of Earnings</t>
    </r>
    <r>
      <rPr>
        <b/>
        <vertAlign val="superscript"/>
        <sz val="10"/>
        <color rgb="FF000000"/>
        <rFont val="Arial"/>
      </rPr>
      <t>1</t>
    </r>
  </si>
  <si>
    <t>(unaudited; in millions, except per share data)</t>
  </si>
  <si>
    <t>Quarters Ended</t>
  </si>
  <si>
    <t>Nine Months Ended</t>
  </si>
  <si>
    <t>Sept. 25,
2022</t>
  </si>
  <si>
    <t>Sept. 26,
2021</t>
  </si>
  <si>
    <t>Net sales</t>
  </si>
  <si>
    <r>
      <rPr>
        <sz val="10"/>
        <color rgb="FF000000"/>
        <rFont val="Arial"/>
      </rPr>
      <t>Cost of sales</t>
    </r>
    <r>
      <rPr>
        <vertAlign val="superscript"/>
        <sz val="10"/>
        <color rgb="FF000000"/>
        <rFont val="Arial"/>
      </rPr>
      <t>2</t>
    </r>
  </si>
  <si>
    <t>Gross profit</t>
  </si>
  <si>
    <t>Other income (expense), net</t>
  </si>
  <si>
    <t>Operating profit</t>
  </si>
  <si>
    <t>Interest expense</t>
  </si>
  <si>
    <r>
      <rPr>
        <sz val="10"/>
        <color rgb="FF000000"/>
        <rFont val="Arial"/>
      </rPr>
      <t>Non-service FAS pension income (expense)</t>
    </r>
    <r>
      <rPr>
        <vertAlign val="superscript"/>
        <sz val="10"/>
        <color rgb="FF000000"/>
        <rFont val="Arial"/>
      </rPr>
      <t>3</t>
    </r>
  </si>
  <si>
    <r>
      <rPr>
        <sz val="10"/>
        <color rgb="FF000000"/>
        <rFont val="Arial"/>
      </rPr>
      <t>Other non-operating (expense) income, net</t>
    </r>
    <r>
      <rPr>
        <vertAlign val="superscript"/>
        <sz val="10"/>
        <color rgb="FF000000"/>
        <rFont val="Arial"/>
      </rPr>
      <t>4</t>
    </r>
  </si>
  <si>
    <t>Earnings before income taxes</t>
  </si>
  <si>
    <t>Income tax expense</t>
  </si>
  <si>
    <t xml:space="preserve"> </t>
  </si>
  <si>
    <t>Net earnings</t>
  </si>
  <si>
    <t>Effective tax rate</t>
  </si>
  <si>
    <t>Earnings per common share</t>
  </si>
  <si>
    <t>Basic</t>
  </si>
  <si>
    <t>Diluted</t>
  </si>
  <si>
    <t>Weighted average shares outstanding</t>
  </si>
  <si>
    <t>Common shares reported in stockholders’ equity at end of period</t>
  </si>
  <si>
    <r>
      <rPr>
        <vertAlign val="superscript"/>
        <sz val="8"/>
        <color rgb="FF000000"/>
        <rFont val="Arial"/>
      </rPr>
      <t>1</t>
    </r>
  </si>
  <si>
    <t>The company closes its books and records on the last Sunday of the calendar quarter to align its financial closing with its business processes, which was on Sept. 25, for the third quarter of 2022 and Sept. 26, for the third quarter of 2021. The consolidated financial statements and tables of financial information included herein are labeled based on that convention. This practice only affects interim periods, as the company's fiscal year ends on Dec. 31.</t>
  </si>
  <si>
    <r>
      <rPr>
        <vertAlign val="superscript"/>
        <sz val="8"/>
        <color rgb="FF000000"/>
        <rFont val="Arial"/>
      </rPr>
      <t>2</t>
    </r>
  </si>
  <si>
    <t>In the quarters ended Sept. 25, 2022 and Sept. 26, 2021, the company recognized net losses of $33 million ($25 million, or $0.09 per share, after-tax) and net gains of $21 million ($16 million, or $0.06 per share, after-tax) due to changes in the fair value of investments held in a trust for deferred compensation plans.</t>
  </si>
  <si>
    <r>
      <rPr>
        <vertAlign val="superscript"/>
        <sz val="8"/>
        <color rgb="FF000000"/>
        <rFont val="Arial"/>
      </rPr>
      <t>3</t>
    </r>
  </si>
  <si>
    <r>
      <rPr>
        <vertAlign val="superscript"/>
        <sz val="8"/>
        <color rgb="FF000000"/>
        <rFont val="Arial"/>
      </rPr>
      <t>4</t>
    </r>
  </si>
  <si>
    <t>Other non-operating (expense) income, net for the quarters ended Sept. 25, 2022 and Sept. 26, 2021 include net losses of $26 million ($20 million, or $0.07 per share, after-tax) and net gains of $98 million ($74 million, or 0.27 per share, after-tax) due to changes in the fair value of investments held in the Lockheed Martin Ventures Fund.</t>
  </si>
  <si>
    <t>Business Segment Summary Operating Results</t>
  </si>
  <si>
    <t>(unaudited; in millions)</t>
  </si>
  <si>
    <t>% Change</t>
  </si>
  <si>
    <t>Aeronautics</t>
  </si>
  <si>
    <t>Missiles and Fire Control</t>
  </si>
  <si>
    <t>Rotary and Mission Systems</t>
  </si>
  <si>
    <t xml:space="preserve">Space </t>
  </si>
  <si>
    <t>Total net sales</t>
  </si>
  <si>
    <t xml:space="preserve">Rotary and Mission Systems </t>
  </si>
  <si>
    <t>Total business segment operating profit</t>
  </si>
  <si>
    <t>Unallocated items</t>
  </si>
  <si>
    <t xml:space="preserve">FAS/CAS operating adjustment </t>
  </si>
  <si>
    <t>Severance and restructuring charges</t>
  </si>
  <si>
    <r>
      <rPr>
        <sz val="10"/>
        <color rgb="FF000000"/>
        <rFont val="Arial"/>
      </rPr>
      <t>Other, net</t>
    </r>
    <r>
      <rPr>
        <vertAlign val="superscript"/>
        <sz val="10"/>
        <color rgb="FF000000"/>
        <rFont val="Arial"/>
      </rPr>
      <t>1</t>
    </r>
  </si>
  <si>
    <t>Total unallocated items</t>
  </si>
  <si>
    <t>Total consolidated operating profit</t>
  </si>
  <si>
    <t>Operating margin</t>
  </si>
  <si>
    <t>Total business segment operating margin</t>
  </si>
  <si>
    <t>Total consolidated operating margin</t>
  </si>
  <si>
    <t>Other, net for the quarters ended Sept. 25, 2022 and Sept. 26, 2021 include net losses of $33 million ($25 million, or $0.09 per share, after-tax) and net gains of $21 million $16 million, or $0.06 per share, after-tax) due to changes in the fair value of investments held in a trust for deferred compensation plans.</t>
  </si>
  <si>
    <t>Consolidated Balance Sheets</t>
  </si>
  <si>
    <t>(unaudited, in millions, except par value)</t>
  </si>
  <si>
    <t>Dec. 31,
2021</t>
  </si>
  <si>
    <t>Assets</t>
  </si>
  <si>
    <t>Current assets</t>
  </si>
  <si>
    <t>Cash and cash equivalents</t>
  </si>
  <si>
    <t>Receivables, net</t>
  </si>
  <si>
    <t>Contract assets</t>
  </si>
  <si>
    <t>Inventories</t>
  </si>
  <si>
    <t>Other current assets</t>
  </si>
  <si>
    <t>Total current assets</t>
  </si>
  <si>
    <t>Property, plant and equipment, net</t>
  </si>
  <si>
    <t>Goodwill</t>
  </si>
  <si>
    <t>Intangible assets, net</t>
  </si>
  <si>
    <t>Deferred income taxes</t>
  </si>
  <si>
    <t>Other noncurrent assets</t>
  </si>
  <si>
    <t>Total assets</t>
  </si>
  <si>
    <t>Liabilities and equity</t>
  </si>
  <si>
    <t>Current liabilities</t>
  </si>
  <si>
    <t>Accounts payable</t>
  </si>
  <si>
    <t>Salaries, benefits and payroll taxes</t>
  </si>
  <si>
    <t>Contract liabilities</t>
  </si>
  <si>
    <t>Other current liabilities</t>
  </si>
  <si>
    <t>Total current liabilities</t>
  </si>
  <si>
    <t>Long-term debt, net</t>
  </si>
  <si>
    <t>Accrued pension liabilities</t>
  </si>
  <si>
    <t>Other noncurrent liabilities</t>
  </si>
  <si>
    <t>Total liabilities</t>
  </si>
  <si>
    <t>Stockholders’ equity</t>
  </si>
  <si>
    <t>Common stock, $1 par value per share</t>
  </si>
  <si>
    <t>Additional paid-in capital</t>
  </si>
  <si>
    <t>Retained earnings</t>
  </si>
  <si>
    <t>Accumulated other comprehensive loss</t>
  </si>
  <si>
    <t xml:space="preserve">Total stockholders’ equity </t>
  </si>
  <si>
    <t>Total liabilities and equity</t>
  </si>
  <si>
    <t>Consolidated Statements of Cash Flows</t>
  </si>
  <si>
    <t>Operating activities</t>
  </si>
  <si>
    <t>Adjustments to reconcile net earnings to net cash provided by operating activities</t>
  </si>
  <si>
    <t>Depreciation and amortization</t>
  </si>
  <si>
    <t>Stock-based compensation</t>
  </si>
  <si>
    <t>Pension settlement charge</t>
  </si>
  <si>
    <t xml:space="preserve">Severance and restructuring charges </t>
  </si>
  <si>
    <t>Changes in assets and liabilities</t>
  </si>
  <si>
    <t>Income taxes</t>
  </si>
  <si>
    <t>Qualified defined benefit pension plans</t>
  </si>
  <si>
    <t>Other, net</t>
  </si>
  <si>
    <t>Net cash provided by operating activities</t>
  </si>
  <si>
    <t>Investing activities</t>
  </si>
  <si>
    <t>Capital expenditures</t>
  </si>
  <si>
    <t>Net cash used for investing activities</t>
  </si>
  <si>
    <t>Financing activities</t>
  </si>
  <si>
    <t>Issuance of long-term debt, net of related costs</t>
  </si>
  <si>
    <t>Repayments of long-term debt</t>
  </si>
  <si>
    <t>Repurchases of common stock</t>
  </si>
  <si>
    <t>Dividends paid</t>
  </si>
  <si>
    <t>Net cash used for financing activities</t>
  </si>
  <si>
    <t>Net change in cash and cash equivalents</t>
  </si>
  <si>
    <t>Cash and cash equivalents at beginning of period</t>
  </si>
  <si>
    <t>Cash and cash equivalents at end of period</t>
  </si>
  <si>
    <t>Other Supplemental Information</t>
  </si>
  <si>
    <r>
      <rPr>
        <sz val="10"/>
        <color rgb="FF000000"/>
        <rFont val="Arial"/>
      </rPr>
      <t>Our pretax FAS (expense) income related to our qualified defined benefit pension plans consisted of the following:</t>
    </r>
  </si>
  <si>
    <t>Operating:</t>
  </si>
  <si>
    <t>Service cost</t>
  </si>
  <si>
    <t>Non-operating:</t>
  </si>
  <si>
    <t xml:space="preserve">Interest cost </t>
  </si>
  <si>
    <t xml:space="preserve">Expected return on plan assets </t>
  </si>
  <si>
    <t xml:space="preserve">Recognized net actuarial losses </t>
  </si>
  <si>
    <t xml:space="preserve">Amortization of prior service credits </t>
  </si>
  <si>
    <t>Non-service FAS pension income (expense)</t>
  </si>
  <si>
    <t>Total FAS pension income (expense)</t>
  </si>
  <si>
    <t>Less: pension settlement charge</t>
  </si>
  <si>
    <r>
      <rPr>
        <b/>
        <sz val="10"/>
        <color rgb="FF000000"/>
        <rFont val="Arial"/>
      </rPr>
      <t xml:space="preserve">  Total FAS pension income - adjusted</t>
    </r>
    <r>
      <rPr>
        <b/>
        <vertAlign val="superscript"/>
        <sz val="10"/>
        <color rgb="FF000000"/>
        <rFont val="Arial"/>
      </rPr>
      <t>1</t>
    </r>
  </si>
  <si>
    <r>
      <rPr>
        <vertAlign val="superscript"/>
        <sz val="8"/>
        <color rgb="FF000000"/>
        <rFont val="Arial"/>
      </rPr>
      <t>1</t>
    </r>
  </si>
  <si>
    <t>Total FAS pension income – adjusted is a non-GAAP measure. See the "Use of Non-GAAP Financial Measures" section of this news release for more information.</t>
  </si>
  <si>
    <r>
      <rPr>
        <sz val="10"/>
        <color rgb="FF000000"/>
        <rFont val="Arial"/>
      </rPr>
      <t xml:space="preserve">Our total net FAS/CAS pension adjustment for the quarters and nine months ended </t>
    </r>
    <r>
      <rPr>
        <sz val="10"/>
        <color rgb="FF000000"/>
        <rFont val="Arial"/>
      </rPr>
      <t>Sept. 25, 2022 and Sept. 26, 2021</t>
    </r>
    <r>
      <rPr>
        <sz val="10"/>
        <color rgb="FF000000"/>
        <rFont val="Arial"/>
      </rPr>
      <t>, including the service and non-service cost components of FAS pension</t>
    </r>
    <r>
      <rPr>
        <sz val="10"/>
        <color rgb="FF000000"/>
        <rFont val="Arial"/>
      </rPr>
      <t xml:space="preserve"> income</t>
    </r>
    <r>
      <rPr>
        <sz val="10"/>
        <color rgb="FF000000"/>
        <rFont val="Arial"/>
      </rPr>
      <t xml:space="preserve"> (expense)</t>
    </r>
    <r>
      <rPr>
        <sz val="10"/>
        <color rgb="FF000000"/>
        <rFont val="Arial"/>
      </rPr>
      <t xml:space="preserve"> </t>
    </r>
    <r>
      <rPr>
        <sz val="10"/>
        <color rgb="FF000000"/>
        <rFont val="Arial"/>
      </rPr>
      <t xml:space="preserve">for our qualified defined benefit pension plans, were as follows: </t>
    </r>
  </si>
  <si>
    <t>Total FAS income (expense) and CAS cost</t>
  </si>
  <si>
    <t>FAS pension income (expense)</t>
  </si>
  <si>
    <t>Less: CAS pension cost</t>
  </si>
  <si>
    <t>Total FAS/CAS pension adjustment</t>
  </si>
  <si>
    <t>Service and non-service cost reconciliation</t>
  </si>
  <si>
    <t>FAS pension service cost</t>
  </si>
  <si>
    <t>Net FAS/CAS pension adjustment – adjusted is a non-GAAP measure. See the "Use of Non-GAAP Financial Measures" section of this news release for more information.</t>
  </si>
  <si>
    <t>Selected Financial Data</t>
  </si>
  <si>
    <t>(unaudited; in millions)</t>
  </si>
  <si>
    <t>2022
Outlook</t>
  </si>
  <si>
    <t>2021
Actual</t>
  </si>
  <si>
    <t>Total FAS expense and CAS cost</t>
  </si>
  <si>
    <t>Total FAS pension expense</t>
  </si>
  <si>
    <r>
      <rPr>
        <sz val="10"/>
        <color rgb="FF000000"/>
        <rFont val="Arial"/>
      </rPr>
      <t>Net FAS/CAS pension adjustment - adjusted</t>
    </r>
    <r>
      <rPr>
        <vertAlign val="superscript"/>
        <sz val="10"/>
        <color rgb="FF000000"/>
        <rFont val="Arial"/>
      </rPr>
      <t>1,2</t>
    </r>
  </si>
  <si>
    <t>FAS/CAS operating adjustment</t>
  </si>
  <si>
    <t>FAS pension non-service expense</t>
  </si>
  <si>
    <t xml:space="preserve">The cost components in the table above relate only to the company's qualified defined benefit pension plans. The company recognized a noncash, non-operating settlement charge of $1,470 million in the second quarter of 2022, and $1,665 million in the third quarter of 2021, related to the accelerated recognition of actuarial losses previously included in accumulated other comprehensive loss for certain pension plans as a result of the purchase of group annuity contracts from an insurance company. </t>
  </si>
  <si>
    <t>Other Financial and Operating Information</t>
  </si>
  <si>
    <t>(unaudited; in millions, except for aircraft deliveries and weeks)</t>
  </si>
  <si>
    <t>Amortization of purchased intangibles</t>
  </si>
  <si>
    <t>Total amortization of purchased intangibles</t>
  </si>
  <si>
    <t>Backlog</t>
  </si>
  <si>
    <t>Space</t>
  </si>
  <si>
    <t>Total backlog</t>
  </si>
  <si>
    <t>Aircraft Deliveries</t>
  </si>
  <si>
    <t>F-35</t>
  </si>
  <si>
    <t>C-130J</t>
  </si>
  <si>
    <t>Government helicopter programs</t>
  </si>
  <si>
    <t>Commercial helicopter programs</t>
  </si>
  <si>
    <t>International military helicopter programs</t>
  </si>
  <si>
    <r>
      <rPr>
        <b/>
        <sz val="10"/>
        <color rgb="FF000000"/>
        <rFont val="Arial"/>
      </rPr>
      <t>Number of Weeks in Reporting Period</t>
    </r>
    <r>
      <rPr>
        <vertAlign val="superscript"/>
        <sz val="12"/>
        <color rgb="FF000000"/>
        <rFont val="Arial"/>
      </rPr>
      <t>1</t>
    </r>
  </si>
  <si>
    <t>First quarter</t>
  </si>
  <si>
    <t>Second quarter</t>
  </si>
  <si>
    <t>Third quarter</t>
  </si>
  <si>
    <t>Fourth quarter</t>
  </si>
  <si>
    <t>Calendar quarters are typically comprised of 13 weeks. However, the company closes its books and records on the last Sunday of each month, except for the month of Dec., as its fiscal year ends on Dec. 31. As a result, the number of weeks in a reporting quarter may vary slightly during the year and for comparable prior year periods.</t>
  </si>
  <si>
    <t>During the quarter ended Sept. 26, 2021, the company recognized a noncash, non-operating pension settlement charge of $1.7 billion ($1.3 billion, or $4.72 per share, after-tax) related to the purchase of group annuity contracts to transfer gross pension obligations and related plan assets to an insurance company.</t>
  </si>
  <si>
    <r>
      <t>Net FAS/CAS pension adjustment - adjusted</t>
    </r>
    <r>
      <rPr>
        <vertAlign val="superscript"/>
        <sz val="9.5"/>
        <color rgb="FF000000"/>
        <rFont val="Arial"/>
        <family val="2"/>
      </rPr>
      <t>1</t>
    </r>
  </si>
  <si>
    <t>Net  FAS/CAS pension adjustment</t>
  </si>
  <si>
    <t>Net FAS/CAS pension adjustment</t>
  </si>
  <si>
    <t>FAS/CAS pension operating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</si>
</sst>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quot;$&quot;* #,##0_);&quot;$&quot;* \(#,##0\);&quot;$&quot;* &quot;—&quot;_);_(@_)"/>
    <numFmt numFmtId="165" formatCode="* #,##0;* \(#,##0\);* &quot;—&quot;;_(@_)"/>
    <numFmt numFmtId="166" formatCode="* ###0;* \(###0\);* &quot;—&quot;;_(@_)"/>
    <numFmt numFmtId="167" formatCode="#0.0_)%;\(#0.0\)%;&quot;—&quot;_)\%;_(@_)"/>
    <numFmt numFmtId="168" formatCode="&quot;$&quot;* #,##0.00_);&quot;$&quot;* \(#,##0.00\);&quot;$&quot;* &quot;—&quot;_);_(@_)"/>
    <numFmt numFmtId="169" formatCode="#0.0;&quot;-&quot;#0.0;#0.0;_(@_)"/>
    <numFmt numFmtId="170" formatCode="#0;&quot;-&quot;#0;#0;_(@_)"/>
    <numFmt numFmtId="171" formatCode="#0%_);\(#0%\);&quot;—&quot;\%_);_(@_)"/>
    <numFmt numFmtId="172" formatCode="#0.0%_);\(#0.0%\);&quot;—&quot;\%_);_(@_)"/>
    <numFmt numFmtId="173" formatCode="#0;\(#0\);&quot;—&quot;;_(@_)"/>
    <numFmt numFmtId="174" formatCode="_(* #,##0_);_(* \(#,##0\);_(* &quot;-&quot;??_);_(@_)"/>
  </numFmts>
  <fonts count="1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Arial"/>
    </font>
    <font>
      <sz val="8"/>
      <color rgb="FF000000"/>
      <name val="Arial"/>
    </font>
    <font>
      <b/>
      <sz val="9.5"/>
      <color rgb="FF000000"/>
      <name val="Arial"/>
    </font>
    <font>
      <sz val="9.5"/>
      <color rgb="FF000000"/>
      <name val="Arial"/>
    </font>
    <font>
      <b/>
      <vertAlign val="superscript"/>
      <sz val="10"/>
      <color rgb="FF000000"/>
      <name val="Arial"/>
    </font>
    <font>
      <vertAlign val="superscript"/>
      <sz val="10"/>
      <color rgb="FF000000"/>
      <name val="Arial"/>
    </font>
    <font>
      <vertAlign val="superscript"/>
      <sz val="8"/>
      <color rgb="FF000000"/>
      <name val="Arial"/>
    </font>
    <font>
      <vertAlign val="superscript"/>
      <sz val="12"/>
      <color rgb="FF000000"/>
      <name val="Arial"/>
    </font>
    <font>
      <sz val="10"/>
      <name val="Arial"/>
    </font>
    <font>
      <b/>
      <sz val="9.5"/>
      <color rgb="FF000000"/>
      <name val="Arial"/>
      <family val="2"/>
    </font>
    <font>
      <sz val="9.5"/>
      <color rgb="FF000000"/>
      <name val="Arial"/>
      <family val="2"/>
    </font>
    <font>
      <vertAlign val="superscript"/>
      <sz val="9.5"/>
      <color rgb="FF000000"/>
      <name val="Arial"/>
      <family val="2"/>
    </font>
    <font>
      <sz val="8"/>
      <color rgb="FF000000"/>
      <name val="Arial"/>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14" fillId="0" borderId="0" applyFont="0" applyFill="0" applyBorder="0" applyAlignment="0" applyProtection="0"/>
  </cellStyleXfs>
  <cellXfs count="132">
    <xf numFmtId="0" fontId="0" fillId="0" borderId="0" xfId="0"/>
    <xf numFmtId="0" fontId="1" fillId="0" borderId="0" xfId="1" applyFont="1" applyAlignment="1">
      <alignment wrapText="1"/>
    </xf>
    <xf numFmtId="0" fontId="1" fillId="2" borderId="3" xfId="0" applyFont="1" applyFill="1" applyBorder="1" applyAlignment="1">
      <alignment wrapText="1"/>
    </xf>
    <xf numFmtId="0" fontId="6" fillId="0" borderId="0" xfId="0" applyFont="1" applyAlignment="1">
      <alignment wrapText="1"/>
    </xf>
    <xf numFmtId="165" fontId="6" fillId="0" borderId="1" xfId="0" applyNumberFormat="1" applyFont="1" applyBorder="1" applyAlignment="1">
      <alignment wrapText="1"/>
    </xf>
    <xf numFmtId="165" fontId="1" fillId="0" borderId="1" xfId="0" applyNumberFormat="1" applyFont="1" applyBorder="1" applyAlignment="1">
      <alignment wrapText="1"/>
    </xf>
    <xf numFmtId="0" fontId="1" fillId="0" borderId="0" xfId="0" applyFont="1" applyAlignment="1">
      <alignment horizontal="left" wrapText="1"/>
    </xf>
    <xf numFmtId="164" fontId="6" fillId="0" borderId="4" xfId="0" applyNumberFormat="1" applyFont="1" applyBorder="1" applyAlignment="1">
      <alignment wrapText="1"/>
    </xf>
    <xf numFmtId="164" fontId="1" fillId="0" borderId="4" xfId="0" applyNumberFormat="1" applyFont="1" applyBorder="1" applyAlignment="1">
      <alignment wrapText="1"/>
    </xf>
    <xf numFmtId="0" fontId="1" fillId="0" borderId="0" xfId="0" applyFont="1" applyAlignment="1">
      <alignment horizontal="left" wrapText="1"/>
    </xf>
    <xf numFmtId="0" fontId="1" fillId="0" borderId="6" xfId="0" applyFont="1" applyBorder="1" applyAlignment="1">
      <alignment wrapText="1"/>
    </xf>
    <xf numFmtId="0" fontId="6" fillId="2" borderId="2" xfId="0" applyFont="1" applyFill="1" applyBorder="1" applyAlignment="1">
      <alignment horizontal="center" wrapText="1"/>
    </xf>
    <xf numFmtId="164" fontId="6" fillId="0" borderId="0" xfId="0" applyNumberFormat="1" applyFont="1" applyAlignment="1">
      <alignment wrapText="1"/>
    </xf>
    <xf numFmtId="164" fontId="1" fillId="0" borderId="0" xfId="0" applyNumberFormat="1" applyFont="1" applyAlignment="1">
      <alignment wrapText="1"/>
    </xf>
    <xf numFmtId="165" fontId="6" fillId="0" borderId="0" xfId="0" applyNumberFormat="1" applyFont="1" applyAlignment="1">
      <alignment wrapText="1"/>
    </xf>
    <xf numFmtId="165" fontId="1" fillId="0" borderId="0" xfId="0" applyNumberFormat="1" applyFont="1" applyAlignment="1">
      <alignment wrapText="1"/>
    </xf>
    <xf numFmtId="0" fontId="6" fillId="0" borderId="0" xfId="0" applyFont="1" applyAlignment="1">
      <alignment wrapText="1" indent="2"/>
    </xf>
    <xf numFmtId="165" fontId="6" fillId="0" borderId="2" xfId="0" applyNumberFormat="1" applyFont="1" applyBorder="1" applyAlignment="1">
      <alignment wrapText="1"/>
    </xf>
    <xf numFmtId="165" fontId="1" fillId="0" borderId="2" xfId="0" applyNumberFormat="1" applyFont="1" applyBorder="1" applyAlignment="1">
      <alignment wrapText="1"/>
    </xf>
    <xf numFmtId="0" fontId="1" fillId="0" borderId="3" xfId="0" applyFont="1" applyBorder="1" applyAlignment="1">
      <alignment wrapText="1"/>
    </xf>
    <xf numFmtId="0" fontId="1" fillId="0" borderId="0" xfId="0" applyFont="1" applyAlignment="1">
      <alignment wrapText="1" indent="2"/>
    </xf>
    <xf numFmtId="165" fontId="1" fillId="0" borderId="0" xfId="0" applyNumberFormat="1" applyFont="1" applyAlignment="1">
      <alignment wrapText="1"/>
    </xf>
    <xf numFmtId="0" fontId="1" fillId="0" borderId="0" xfId="0" applyFont="1" applyAlignment="1">
      <alignment wrapText="1" indent="3"/>
    </xf>
    <xf numFmtId="0" fontId="6" fillId="0" borderId="3" xfId="0" applyFont="1" applyBorder="1" applyAlignment="1">
      <alignment wrapText="1"/>
    </xf>
    <xf numFmtId="0" fontId="6" fillId="0" borderId="0" xfId="0" applyFont="1" applyFill="1" applyAlignment="1">
      <alignment wrapText="1"/>
    </xf>
    <xf numFmtId="0" fontId="1" fillId="0" borderId="0" xfId="0" applyFont="1" applyFill="1" applyAlignment="1">
      <alignment wrapText="1"/>
    </xf>
    <xf numFmtId="0" fontId="0" fillId="0" borderId="0" xfId="0" applyFill="1"/>
    <xf numFmtId="0" fontId="1" fillId="0" borderId="0" xfId="0" applyFont="1" applyFill="1" applyAlignment="1">
      <alignment horizontal="center" wrapText="1"/>
    </xf>
    <xf numFmtId="0" fontId="6" fillId="0" borderId="0" xfId="0" applyFont="1" applyFill="1" applyAlignment="1">
      <alignment horizontal="center" wrapText="1"/>
    </xf>
    <xf numFmtId="0" fontId="6" fillId="0" borderId="2" xfId="0" applyFont="1" applyFill="1" applyBorder="1" applyAlignment="1">
      <alignment horizontal="center" wrapText="1"/>
    </xf>
    <xf numFmtId="0" fontId="1" fillId="0" borderId="3" xfId="0" applyFont="1" applyFill="1" applyBorder="1" applyAlignment="1">
      <alignment wrapText="1"/>
    </xf>
    <xf numFmtId="164" fontId="6" fillId="0" borderId="3" xfId="0" applyNumberFormat="1" applyFont="1" applyFill="1" applyBorder="1" applyAlignment="1">
      <alignment wrapText="1"/>
    </xf>
    <xf numFmtId="164" fontId="1" fillId="0" borderId="3" xfId="0" applyNumberFormat="1" applyFont="1" applyFill="1" applyBorder="1" applyAlignment="1">
      <alignment wrapText="1"/>
    </xf>
    <xf numFmtId="0" fontId="1" fillId="0" borderId="0" xfId="1" applyFont="1" applyFill="1" applyAlignment="1">
      <alignment wrapText="1"/>
    </xf>
    <xf numFmtId="165" fontId="6" fillId="0" borderId="1" xfId="0" applyNumberFormat="1" applyFont="1" applyFill="1" applyBorder="1" applyAlignment="1">
      <alignment wrapText="1"/>
    </xf>
    <xf numFmtId="165" fontId="1" fillId="0" borderId="1" xfId="0" applyNumberFormat="1" applyFont="1" applyFill="1" applyBorder="1" applyAlignment="1">
      <alignment wrapText="1"/>
    </xf>
    <xf numFmtId="165" fontId="6" fillId="0" borderId="3" xfId="0" applyNumberFormat="1" applyFont="1" applyFill="1" applyBorder="1" applyAlignment="1">
      <alignment wrapText="1"/>
    </xf>
    <xf numFmtId="165" fontId="1" fillId="0" borderId="3" xfId="0" applyNumberFormat="1" applyFont="1" applyFill="1" applyBorder="1" applyAlignment="1">
      <alignment wrapText="1"/>
    </xf>
    <xf numFmtId="0" fontId="1" fillId="0" borderId="0" xfId="0" applyFont="1" applyFill="1" applyAlignment="1">
      <alignment horizontal="left" wrapText="1"/>
    </xf>
    <xf numFmtId="0" fontId="6" fillId="0" borderId="0" xfId="0" applyFont="1" applyFill="1" applyAlignment="1">
      <alignment horizontal="left" wrapText="1"/>
    </xf>
    <xf numFmtId="166" fontId="6" fillId="0" borderId="0" xfId="0" applyNumberFormat="1" applyFont="1" applyFill="1" applyAlignment="1">
      <alignment wrapText="1"/>
    </xf>
    <xf numFmtId="166" fontId="1" fillId="0" borderId="0" xfId="0" applyNumberFormat="1" applyFont="1" applyFill="1" applyAlignment="1">
      <alignment wrapText="1"/>
    </xf>
    <xf numFmtId="166" fontId="6" fillId="0" borderId="1" xfId="0" applyNumberFormat="1" applyFont="1" applyFill="1" applyBorder="1" applyAlignment="1">
      <alignment wrapText="1"/>
    </xf>
    <xf numFmtId="166" fontId="1" fillId="0" borderId="1" xfId="0" applyNumberFormat="1" applyFont="1" applyFill="1" applyBorder="1" applyAlignment="1">
      <alignment wrapText="1"/>
    </xf>
    <xf numFmtId="0" fontId="1" fillId="0" borderId="0" xfId="0" applyFont="1" applyFill="1" applyAlignment="1">
      <alignment horizontal="left" wrapText="1" indent="1"/>
    </xf>
    <xf numFmtId="164" fontId="6" fillId="0" borderId="4" xfId="0" applyNumberFormat="1" applyFont="1" applyFill="1" applyBorder="1" applyAlignment="1">
      <alignment wrapText="1"/>
    </xf>
    <xf numFmtId="164" fontId="1" fillId="0" borderId="4" xfId="0" applyNumberFormat="1" applyFont="1" applyFill="1" applyBorder="1" applyAlignment="1">
      <alignment wrapText="1"/>
    </xf>
    <xf numFmtId="167" fontId="6" fillId="0" borderId="5" xfId="0" applyNumberFormat="1" applyFont="1" applyFill="1" applyBorder="1" applyAlignment="1">
      <alignment wrapText="1"/>
    </xf>
    <xf numFmtId="167" fontId="1" fillId="0" borderId="5" xfId="0" applyNumberFormat="1" applyFont="1" applyFill="1" applyBorder="1" applyAlignment="1">
      <alignment wrapText="1"/>
    </xf>
    <xf numFmtId="0" fontId="6" fillId="0" borderId="6" xfId="0" applyFont="1" applyFill="1" applyBorder="1" applyAlignment="1">
      <alignment wrapText="1"/>
    </xf>
    <xf numFmtId="0" fontId="1" fillId="0" borderId="6" xfId="0" applyFont="1" applyFill="1" applyBorder="1" applyAlignment="1">
      <alignment wrapText="1"/>
    </xf>
    <xf numFmtId="168" fontId="6" fillId="0" borderId="0" xfId="0" applyNumberFormat="1" applyFont="1" applyFill="1" applyAlignment="1">
      <alignment wrapText="1"/>
    </xf>
    <xf numFmtId="168" fontId="1" fillId="0" borderId="0" xfId="0" applyNumberFormat="1" applyFont="1" applyFill="1" applyAlignment="1">
      <alignment wrapText="1"/>
    </xf>
    <xf numFmtId="0" fontId="6" fillId="0" borderId="6" xfId="0" applyFont="1" applyFill="1" applyBorder="1" applyAlignment="1">
      <alignment horizontal="right" wrapText="1"/>
    </xf>
    <xf numFmtId="0" fontId="1" fillId="0" borderId="6" xfId="0" applyFont="1" applyFill="1" applyBorder="1" applyAlignment="1">
      <alignment horizontal="right" wrapText="1"/>
    </xf>
    <xf numFmtId="0" fontId="1" fillId="0" borderId="0" xfId="0" applyFont="1" applyFill="1" applyAlignment="1">
      <alignment wrapText="1" indent="1"/>
    </xf>
    <xf numFmtId="169" fontId="6" fillId="0" borderId="0" xfId="0" applyNumberFormat="1" applyFont="1" applyFill="1" applyAlignment="1">
      <alignment wrapText="1"/>
    </xf>
    <xf numFmtId="169" fontId="1" fillId="0" borderId="0" xfId="0" applyNumberFormat="1" applyFont="1" applyFill="1" applyAlignment="1">
      <alignment wrapText="1"/>
    </xf>
    <xf numFmtId="170" fontId="6" fillId="0" borderId="0" xfId="0" applyNumberFormat="1" applyFont="1" applyFill="1" applyAlignment="1">
      <alignment wrapText="1"/>
    </xf>
    <xf numFmtId="170" fontId="1" fillId="0" borderId="0" xfId="0" applyNumberFormat="1" applyFont="1" applyFill="1" applyAlignment="1">
      <alignment wrapText="1"/>
    </xf>
    <xf numFmtId="170" fontId="7" fillId="0" borderId="0" xfId="0" applyNumberFormat="1" applyFont="1" applyFill="1" applyAlignment="1">
      <alignment horizontal="center" vertical="top" wrapText="1"/>
    </xf>
    <xf numFmtId="0" fontId="6" fillId="0" borderId="0" xfId="0" applyFont="1" applyFill="1" applyBorder="1" applyAlignment="1">
      <alignment wrapText="1"/>
    </xf>
    <xf numFmtId="0" fontId="0" fillId="0" borderId="0" xfId="0" applyFill="1" applyBorder="1"/>
    <xf numFmtId="0" fontId="1" fillId="0" borderId="0" xfId="0" applyFont="1" applyFill="1" applyBorder="1" applyAlignment="1">
      <alignment wrapText="1"/>
    </xf>
    <xf numFmtId="174" fontId="1" fillId="0" borderId="0" xfId="6" applyNumberFormat="1" applyFont="1" applyFill="1" applyAlignment="1">
      <alignment wrapText="1"/>
    </xf>
    <xf numFmtId="174" fontId="6" fillId="0" borderId="0" xfId="6" applyNumberFormat="1" applyFont="1" applyFill="1" applyAlignment="1">
      <alignment wrapText="1"/>
    </xf>
    <xf numFmtId="0" fontId="6" fillId="0" borderId="1" xfId="0" applyFont="1" applyFill="1" applyBorder="1" applyAlignment="1">
      <alignment horizontal="center" wrapText="1"/>
    </xf>
    <xf numFmtId="164" fontId="6" fillId="0" borderId="0" xfId="0" applyNumberFormat="1" applyFont="1" applyFill="1" applyAlignment="1">
      <alignment wrapText="1"/>
    </xf>
    <xf numFmtId="164" fontId="1" fillId="0" borderId="0" xfId="0" applyNumberFormat="1" applyFont="1" applyFill="1" applyAlignment="1">
      <alignment wrapText="1"/>
    </xf>
    <xf numFmtId="171" fontId="1" fillId="0" borderId="0" xfId="0" applyNumberFormat="1" applyFont="1" applyFill="1" applyAlignment="1">
      <alignment horizontal="center" wrapText="1"/>
    </xf>
    <xf numFmtId="165" fontId="6" fillId="0" borderId="0" xfId="0" applyNumberFormat="1" applyFont="1" applyFill="1" applyAlignment="1">
      <alignment wrapText="1"/>
    </xf>
    <xf numFmtId="165" fontId="1" fillId="0" borderId="0" xfId="0" applyNumberFormat="1" applyFont="1" applyFill="1" applyAlignment="1">
      <alignment wrapText="1"/>
    </xf>
    <xf numFmtId="0" fontId="6" fillId="0" borderId="0" xfId="0" applyFont="1" applyFill="1" applyAlignment="1">
      <alignment wrapText="1" indent="2"/>
    </xf>
    <xf numFmtId="165" fontId="6" fillId="0" borderId="2" xfId="0" applyNumberFormat="1" applyFont="1" applyFill="1" applyBorder="1" applyAlignment="1">
      <alignment wrapText="1"/>
    </xf>
    <xf numFmtId="165" fontId="1" fillId="0" borderId="2" xfId="0" applyNumberFormat="1" applyFont="1" applyFill="1" applyBorder="1" applyAlignment="1">
      <alignment wrapText="1"/>
    </xf>
    <xf numFmtId="172" fontId="6" fillId="0" borderId="0" xfId="0" applyNumberFormat="1" applyFont="1" applyFill="1" applyAlignment="1">
      <alignment wrapText="1"/>
    </xf>
    <xf numFmtId="172" fontId="1" fillId="0" borderId="0" xfId="0" applyNumberFormat="1" applyFont="1" applyFill="1" applyAlignment="1">
      <alignment wrapText="1"/>
    </xf>
    <xf numFmtId="0" fontId="1" fillId="0" borderId="0" xfId="0" applyFont="1" applyFill="1" applyAlignment="1">
      <alignment wrapText="1" indent="2"/>
    </xf>
    <xf numFmtId="0" fontId="6" fillId="0" borderId="0" xfId="0" applyFont="1" applyFill="1" applyAlignment="1">
      <alignment horizontal="left" wrapText="1" indent="2"/>
    </xf>
    <xf numFmtId="0" fontId="8" fillId="0" borderId="6" xfId="0" applyFont="1" applyFill="1" applyBorder="1" applyAlignment="1">
      <alignment horizontal="center" wrapText="1"/>
    </xf>
    <xf numFmtId="0" fontId="8" fillId="0" borderId="1" xfId="0" applyFont="1" applyFill="1" applyBorder="1" applyAlignment="1">
      <alignment horizontal="center" wrapText="1"/>
    </xf>
    <xf numFmtId="0" fontId="6" fillId="0" borderId="0" xfId="0" applyFont="1" applyFill="1" applyAlignment="1">
      <alignment wrapText="1" indent="1"/>
    </xf>
    <xf numFmtId="170" fontId="1" fillId="0" borderId="3" xfId="0" applyNumberFormat="1" applyFont="1" applyFill="1" applyBorder="1" applyAlignment="1">
      <alignment wrapText="1"/>
    </xf>
    <xf numFmtId="170" fontId="6" fillId="0" borderId="1" xfId="0" applyNumberFormat="1" applyFont="1" applyFill="1" applyBorder="1" applyAlignment="1">
      <alignment horizontal="center" wrapText="1"/>
    </xf>
    <xf numFmtId="170" fontId="6" fillId="0" borderId="3" xfId="0" applyNumberFormat="1" applyFont="1" applyFill="1" applyBorder="1" applyAlignment="1">
      <alignment wrapText="1"/>
    </xf>
    <xf numFmtId="0" fontId="9" fillId="0" borderId="0" xfId="0" applyFont="1" applyFill="1" applyAlignment="1">
      <alignment wrapText="1"/>
    </xf>
    <xf numFmtId="0" fontId="8" fillId="0" borderId="0" xfId="0" applyFont="1" applyFill="1" applyAlignment="1">
      <alignment horizontal="left" wrapText="1"/>
    </xf>
    <xf numFmtId="0" fontId="9" fillId="0" borderId="0" xfId="0" applyFont="1" applyFill="1" applyAlignment="1">
      <alignment wrapText="1" indent="1"/>
    </xf>
    <xf numFmtId="0" fontId="9" fillId="0" borderId="0" xfId="0" applyFont="1" applyFill="1" applyAlignment="1">
      <alignment wrapText="1" indent="3"/>
    </xf>
    <xf numFmtId="0" fontId="9" fillId="0" borderId="0" xfId="0" applyFont="1" applyFill="1" applyAlignment="1">
      <alignment wrapText="1" indent="4"/>
    </xf>
    <xf numFmtId="0" fontId="9" fillId="0" borderId="0" xfId="0" applyFont="1" applyFill="1" applyAlignment="1">
      <alignment wrapText="1" indent="6"/>
    </xf>
    <xf numFmtId="0" fontId="8" fillId="0" borderId="0" xfId="0" applyFont="1" applyFill="1" applyAlignment="1">
      <alignment wrapText="1" indent="6"/>
    </xf>
    <xf numFmtId="0" fontId="6" fillId="0" borderId="6" xfId="0" applyFont="1" applyFill="1" applyBorder="1" applyAlignment="1">
      <alignment horizontal="center" wrapText="1"/>
    </xf>
    <xf numFmtId="173" fontId="7" fillId="0" borderId="0" xfId="0" applyNumberFormat="1" applyFont="1" applyFill="1" applyAlignment="1">
      <alignment horizontal="center" vertical="top" wrapText="1"/>
    </xf>
    <xf numFmtId="0" fontId="6" fillId="0" borderId="3" xfId="0" applyFont="1" applyFill="1" applyBorder="1" applyAlignment="1">
      <alignment horizontal="center" wrapText="1"/>
    </xf>
    <xf numFmtId="0" fontId="15" fillId="0" borderId="0" xfId="0" applyFont="1" applyFill="1" applyAlignment="1">
      <alignment horizontal="left" wrapText="1"/>
    </xf>
    <xf numFmtId="0" fontId="16" fillId="0" borderId="0" xfId="0" applyFont="1" applyFill="1" applyAlignment="1">
      <alignment horizontal="left" wrapText="1" indent="1"/>
    </xf>
    <xf numFmtId="0" fontId="16" fillId="0" borderId="0" xfId="0" applyFont="1" applyFill="1" applyAlignment="1">
      <alignment horizontal="left" wrapText="1" indent="3"/>
    </xf>
    <xf numFmtId="0" fontId="16" fillId="0" borderId="0" xfId="0" applyFont="1" applyFill="1" applyAlignment="1">
      <alignment wrapText="1" indent="2"/>
    </xf>
    <xf numFmtId="0" fontId="16" fillId="0" borderId="0" xfId="0" applyFont="1" applyFill="1" applyAlignment="1">
      <alignment horizontal="left" wrapText="1" indent="4"/>
    </xf>
    <xf numFmtId="0" fontId="16" fillId="0" borderId="0" xfId="0" applyFont="1" applyFill="1" applyAlignment="1">
      <alignment wrapText="1" indent="1"/>
    </xf>
    <xf numFmtId="0" fontId="16" fillId="0" borderId="0" xfId="0" applyFont="1" applyFill="1" applyAlignment="1">
      <alignment wrapText="1" indent="3"/>
    </xf>
    <xf numFmtId="164" fontId="15" fillId="0" borderId="0" xfId="0" applyNumberFormat="1" applyFont="1" applyFill="1" applyAlignment="1">
      <alignment wrapText="1"/>
    </xf>
    <xf numFmtId="0" fontId="15" fillId="0" borderId="0" xfId="0" applyFont="1" applyFill="1" applyAlignment="1">
      <alignment wrapText="1"/>
    </xf>
    <xf numFmtId="164" fontId="16" fillId="0" borderId="0" xfId="0" applyNumberFormat="1" applyFont="1" applyFill="1" applyAlignment="1">
      <alignment wrapText="1"/>
    </xf>
    <xf numFmtId="165" fontId="16" fillId="0" borderId="1" xfId="0" applyNumberFormat="1" applyFont="1" applyFill="1" applyBorder="1" applyAlignment="1">
      <alignment wrapText="1"/>
    </xf>
    <xf numFmtId="0" fontId="15" fillId="0" borderId="0" xfId="0" applyFont="1" applyFill="1" applyAlignment="1">
      <alignment horizontal="center" wrapText="1"/>
    </xf>
    <xf numFmtId="165" fontId="15" fillId="0" borderId="0" xfId="0" applyNumberFormat="1" applyFont="1" applyFill="1" applyBorder="1" applyAlignment="1">
      <alignment wrapText="1"/>
    </xf>
    <xf numFmtId="165" fontId="16" fillId="0" borderId="0" xfId="0" applyNumberFormat="1" applyFont="1" applyFill="1" applyBorder="1" applyAlignment="1">
      <alignment wrapText="1"/>
    </xf>
    <xf numFmtId="170" fontId="15" fillId="0" borderId="7" xfId="0" applyNumberFormat="1" applyFont="1" applyFill="1" applyBorder="1" applyAlignment="1">
      <alignment wrapText="1"/>
    </xf>
    <xf numFmtId="0" fontId="15" fillId="0" borderId="7" xfId="0" applyFont="1" applyFill="1" applyBorder="1" applyAlignment="1">
      <alignment wrapText="1"/>
    </xf>
    <xf numFmtId="165" fontId="16" fillId="0" borderId="7" xfId="0" applyNumberFormat="1" applyFont="1" applyFill="1" applyBorder="1" applyAlignment="1">
      <alignment wrapText="1"/>
    </xf>
    <xf numFmtId="165" fontId="15" fillId="0" borderId="7" xfId="0" applyNumberFormat="1" applyFont="1" applyFill="1" applyBorder="1" applyAlignment="1">
      <alignment wrapText="1"/>
    </xf>
    <xf numFmtId="0" fontId="15" fillId="0" borderId="7" xfId="0" applyFont="1" applyFill="1" applyBorder="1" applyAlignment="1">
      <alignment horizontal="center" wrapText="1"/>
    </xf>
    <xf numFmtId="0" fontId="16" fillId="0" borderId="7" xfId="0" applyFont="1" applyFill="1" applyBorder="1" applyAlignment="1">
      <alignment wrapText="1"/>
    </xf>
    <xf numFmtId="164" fontId="15" fillId="0" borderId="7" xfId="0" applyNumberFormat="1" applyFont="1" applyFill="1" applyBorder="1" applyAlignment="1">
      <alignment wrapText="1"/>
    </xf>
    <xf numFmtId="164" fontId="16" fillId="0" borderId="7" xfId="0" applyNumberFormat="1" applyFont="1" applyFill="1" applyBorder="1" applyAlignment="1">
      <alignment wrapText="1"/>
    </xf>
    <xf numFmtId="0" fontId="15" fillId="0" borderId="8" xfId="0" applyFont="1" applyFill="1" applyBorder="1" applyAlignment="1">
      <alignment horizontal="center" wrapText="1"/>
    </xf>
    <xf numFmtId="0" fontId="1" fillId="0" borderId="0" xfId="0" applyFont="1" applyFill="1" applyAlignment="1">
      <alignment wrapText="1" indent="3"/>
    </xf>
    <xf numFmtId="0" fontId="0" fillId="0" borderId="0" xfId="0" applyFill="1"/>
    <xf numFmtId="0" fontId="7" fillId="0" borderId="0" xfId="0" applyFont="1" applyFill="1" applyAlignment="1">
      <alignment horizontal="left" vertical="center" wrapText="1"/>
    </xf>
    <xf numFmtId="0" fontId="6" fillId="0" borderId="0" xfId="0" applyFont="1" applyFill="1" applyAlignment="1">
      <alignment wrapText="1"/>
    </xf>
    <xf numFmtId="0" fontId="6" fillId="0" borderId="1" xfId="0" applyFont="1" applyFill="1" applyBorder="1" applyAlignment="1">
      <alignment horizontal="center" wrapText="1"/>
    </xf>
    <xf numFmtId="0" fontId="7" fillId="0" borderId="0" xfId="0" applyFont="1" applyFill="1" applyAlignment="1">
      <alignment horizontal="left" wrapText="1"/>
    </xf>
    <xf numFmtId="0" fontId="0" fillId="0" borderId="0" xfId="0" applyFill="1"/>
    <xf numFmtId="0" fontId="0" fillId="0" borderId="0" xfId="0"/>
    <xf numFmtId="0" fontId="6" fillId="0" borderId="0" xfId="0" applyFont="1" applyAlignment="1">
      <alignment wrapText="1"/>
    </xf>
    <xf numFmtId="0" fontId="6" fillId="2" borderId="1" xfId="0" applyFont="1" applyFill="1" applyBorder="1" applyAlignment="1">
      <alignment horizontal="center" wrapText="1"/>
    </xf>
    <xf numFmtId="0" fontId="7" fillId="0" borderId="0" xfId="0" applyFont="1" applyFill="1" applyAlignment="1">
      <alignment wrapText="1"/>
    </xf>
    <xf numFmtId="0" fontId="1" fillId="0" borderId="0" xfId="0" applyFont="1" applyFill="1" applyAlignment="1">
      <alignment wrapText="1"/>
    </xf>
    <xf numFmtId="0" fontId="7" fillId="0" borderId="0" xfId="0" applyFont="1" applyFill="1" applyAlignment="1">
      <alignment vertical="center"/>
    </xf>
    <xf numFmtId="0" fontId="18" fillId="0" borderId="0" xfId="0" applyFont="1" applyFill="1" applyAlignment="1">
      <alignment horizontal="left" vertical="top" wrapText="1"/>
    </xf>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8"/>
  <sheetViews>
    <sheetView tabSelected="1" showRuler="0" zoomScaleNormal="100" zoomScaleSheetLayoutView="90" zoomScalePageLayoutView="70" workbookViewId="0">
      <selection sqref="A1:B1"/>
    </sheetView>
  </sheetViews>
  <sheetFormatPr defaultColWidth="13.109375" defaultRowHeight="13.2" x14ac:dyDescent="0.25"/>
  <cols>
    <col min="1" max="1" width="2.77734375" style="26" customWidth="1"/>
    <col min="2" max="2" width="63" style="26" customWidth="1"/>
    <col min="3" max="3" width="15.5546875" style="26" customWidth="1"/>
    <col min="4" max="4" width="1.6640625" style="26" customWidth="1"/>
    <col min="5" max="5" width="16.109375" style="26" customWidth="1"/>
    <col min="6" max="6" width="1.6640625" style="26" customWidth="1"/>
    <col min="7" max="7" width="16.109375" style="26" customWidth="1"/>
    <col min="8" max="8" width="1.6640625" style="26" customWidth="1"/>
    <col min="9" max="9" width="16.109375" style="26" customWidth="1"/>
    <col min="10" max="16384" width="13.109375" style="26"/>
  </cols>
  <sheetData>
    <row r="1" spans="1:29" ht="15" customHeight="1" x14ac:dyDescent="0.25">
      <c r="A1" s="121" t="s">
        <v>0</v>
      </c>
      <c r="B1" s="121"/>
      <c r="C1" s="24"/>
      <c r="D1" s="24"/>
      <c r="E1" s="24"/>
      <c r="F1" s="24"/>
      <c r="G1" s="25"/>
      <c r="H1" s="24"/>
      <c r="I1" s="25"/>
      <c r="J1" s="25"/>
      <c r="K1" s="25"/>
      <c r="L1" s="25"/>
      <c r="M1" s="25"/>
      <c r="N1" s="25"/>
      <c r="O1" s="25"/>
      <c r="P1" s="25"/>
      <c r="Q1" s="25"/>
      <c r="R1" s="25"/>
      <c r="S1" s="25"/>
      <c r="T1" s="25"/>
      <c r="U1" s="25"/>
      <c r="V1" s="25"/>
      <c r="W1" s="25"/>
      <c r="X1" s="25"/>
      <c r="Y1" s="25"/>
      <c r="Z1" s="25"/>
      <c r="AA1" s="25"/>
      <c r="AB1" s="25"/>
      <c r="AC1" s="25"/>
    </row>
    <row r="2" spans="1:29" ht="15" customHeight="1" x14ac:dyDescent="0.25">
      <c r="A2" s="121" t="s">
        <v>1</v>
      </c>
      <c r="B2" s="121"/>
      <c r="C2" s="24"/>
      <c r="D2" s="24"/>
      <c r="E2" s="24"/>
      <c r="F2" s="24"/>
      <c r="G2" s="25"/>
      <c r="H2" s="24"/>
      <c r="I2" s="25"/>
      <c r="J2" s="25"/>
      <c r="K2" s="25"/>
      <c r="L2" s="25"/>
      <c r="M2" s="25"/>
      <c r="N2" s="25"/>
      <c r="O2" s="25"/>
      <c r="P2" s="25"/>
      <c r="Q2" s="25"/>
      <c r="R2" s="25"/>
      <c r="S2" s="25"/>
      <c r="T2" s="25"/>
      <c r="U2" s="25"/>
      <c r="V2" s="25"/>
      <c r="W2" s="25"/>
      <c r="X2" s="25"/>
      <c r="Y2" s="25"/>
      <c r="Z2" s="25"/>
      <c r="AA2" s="25"/>
      <c r="AB2" s="25"/>
      <c r="AC2" s="25"/>
    </row>
    <row r="3" spans="1:29" ht="15" customHeight="1" x14ac:dyDescent="0.25">
      <c r="A3" s="121" t="s">
        <v>2</v>
      </c>
      <c r="B3" s="121"/>
      <c r="C3" s="24"/>
      <c r="D3" s="24"/>
      <c r="E3" s="24"/>
      <c r="F3" s="24"/>
      <c r="G3" s="25"/>
      <c r="H3" s="24"/>
      <c r="I3" s="25"/>
      <c r="J3" s="25"/>
      <c r="K3" s="25"/>
      <c r="L3" s="25"/>
      <c r="M3" s="25"/>
      <c r="N3" s="25"/>
      <c r="O3" s="25"/>
      <c r="P3" s="25"/>
      <c r="Q3" s="25"/>
      <c r="R3" s="25"/>
      <c r="S3" s="25"/>
      <c r="T3" s="25"/>
      <c r="U3" s="25"/>
      <c r="V3" s="25"/>
      <c r="W3" s="25"/>
      <c r="X3" s="25"/>
      <c r="Y3" s="25"/>
      <c r="Z3" s="25"/>
      <c r="AA3" s="25"/>
      <c r="AB3" s="25"/>
      <c r="AC3" s="25"/>
    </row>
    <row r="4" spans="1:29" ht="15" customHeight="1" x14ac:dyDescent="0.25">
      <c r="A4" s="27"/>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29" ht="16.649999999999999" customHeight="1" x14ac:dyDescent="0.25">
      <c r="A5" s="27"/>
      <c r="B5" s="25"/>
      <c r="C5" s="122" t="s">
        <v>3</v>
      </c>
      <c r="D5" s="122"/>
      <c r="E5" s="122"/>
      <c r="F5" s="28"/>
      <c r="G5" s="122" t="s">
        <v>4</v>
      </c>
      <c r="H5" s="122"/>
      <c r="I5" s="122"/>
      <c r="J5" s="25"/>
      <c r="K5" s="25"/>
      <c r="L5" s="25"/>
      <c r="M5" s="25"/>
      <c r="N5" s="25"/>
      <c r="O5" s="25"/>
      <c r="P5" s="25"/>
      <c r="Q5" s="25"/>
      <c r="R5" s="25"/>
      <c r="S5" s="25"/>
      <c r="T5" s="25"/>
      <c r="U5" s="25"/>
      <c r="V5" s="25"/>
      <c r="W5" s="25"/>
      <c r="X5" s="25"/>
      <c r="Y5" s="25"/>
      <c r="Z5" s="25"/>
      <c r="AA5" s="25"/>
      <c r="AB5" s="25"/>
      <c r="AC5" s="25"/>
    </row>
    <row r="6" spans="1:29" ht="27.45" customHeight="1" x14ac:dyDescent="0.25">
      <c r="A6" s="28"/>
      <c r="B6" s="25"/>
      <c r="C6" s="29" t="s">
        <v>5</v>
      </c>
      <c r="D6" s="30"/>
      <c r="E6" s="29" t="s">
        <v>6</v>
      </c>
      <c r="F6" s="30"/>
      <c r="G6" s="29" t="s">
        <v>5</v>
      </c>
      <c r="H6" s="30"/>
      <c r="I6" s="29" t="s">
        <v>6</v>
      </c>
      <c r="J6" s="25"/>
      <c r="K6" s="25"/>
      <c r="L6" s="25"/>
      <c r="M6" s="25"/>
      <c r="N6" s="25"/>
      <c r="O6" s="25"/>
      <c r="P6" s="25"/>
      <c r="Q6" s="25"/>
      <c r="R6" s="25"/>
      <c r="S6" s="25"/>
      <c r="T6" s="25"/>
      <c r="U6" s="25"/>
      <c r="V6" s="25"/>
      <c r="W6" s="25"/>
      <c r="X6" s="25"/>
      <c r="Y6" s="25"/>
      <c r="Z6" s="25"/>
      <c r="AA6" s="25"/>
      <c r="AB6" s="25"/>
      <c r="AC6" s="25"/>
    </row>
    <row r="7" spans="1:29" ht="19.95" customHeight="1" x14ac:dyDescent="0.25">
      <c r="B7" s="24" t="s">
        <v>7</v>
      </c>
      <c r="C7" s="31">
        <v>16583</v>
      </c>
      <c r="E7" s="32">
        <v>16028</v>
      </c>
      <c r="G7" s="31">
        <v>46993</v>
      </c>
      <c r="I7" s="32">
        <v>49315</v>
      </c>
    </row>
    <row r="8" spans="1:29" ht="19.95" customHeight="1" x14ac:dyDescent="0.25">
      <c r="B8" s="33" t="s">
        <v>8</v>
      </c>
      <c r="C8" s="34">
        <v>-14463</v>
      </c>
      <c r="E8" s="35">
        <v>-13726</v>
      </c>
      <c r="G8" s="34">
        <v>-41008</v>
      </c>
      <c r="I8" s="35">
        <v>-42676</v>
      </c>
    </row>
    <row r="9" spans="1:29" ht="19.95" customHeight="1" x14ac:dyDescent="0.25">
      <c r="B9" s="33" t="s">
        <v>9</v>
      </c>
      <c r="C9" s="36">
        <v>2120</v>
      </c>
      <c r="E9" s="37">
        <v>2302</v>
      </c>
      <c r="G9" s="36">
        <v>5985</v>
      </c>
      <c r="I9" s="37">
        <v>6639</v>
      </c>
    </row>
    <row r="10" spans="1:29" ht="19.95" customHeight="1" x14ac:dyDescent="0.25">
      <c r="B10" s="38" t="s">
        <v>10</v>
      </c>
      <c r="C10" s="34">
        <v>39</v>
      </c>
      <c r="E10" s="35">
        <v>-8</v>
      </c>
      <c r="G10" s="34">
        <v>70</v>
      </c>
      <c r="I10" s="35">
        <v>29</v>
      </c>
    </row>
    <row r="11" spans="1:29" ht="19.95" customHeight="1" x14ac:dyDescent="0.25">
      <c r="B11" s="39" t="s">
        <v>11</v>
      </c>
      <c r="C11" s="36">
        <v>2159</v>
      </c>
      <c r="E11" s="37">
        <v>2294</v>
      </c>
      <c r="G11" s="36">
        <v>6055</v>
      </c>
      <c r="I11" s="37">
        <v>6668</v>
      </c>
    </row>
    <row r="12" spans="1:29" ht="19.95" customHeight="1" x14ac:dyDescent="0.25">
      <c r="B12" s="33" t="s">
        <v>12</v>
      </c>
      <c r="C12" s="40">
        <v>-145</v>
      </c>
      <c r="E12" s="41">
        <v>-141</v>
      </c>
      <c r="G12" s="40">
        <v>-421</v>
      </c>
      <c r="I12" s="41">
        <v>-423</v>
      </c>
    </row>
    <row r="13" spans="1:29" ht="19.95" customHeight="1" x14ac:dyDescent="0.25">
      <c r="B13" s="25" t="s">
        <v>13</v>
      </c>
      <c r="C13" s="40">
        <v>111</v>
      </c>
      <c r="E13" s="64">
        <v>-1572</v>
      </c>
      <c r="G13" s="65">
        <v>-1080</v>
      </c>
      <c r="I13" s="64">
        <v>-1385</v>
      </c>
    </row>
    <row r="14" spans="1:29" ht="19.95" customHeight="1" x14ac:dyDescent="0.25">
      <c r="B14" s="33" t="s">
        <v>14</v>
      </c>
      <c r="C14" s="42">
        <v>-26</v>
      </c>
      <c r="E14" s="43">
        <v>98</v>
      </c>
      <c r="G14" s="42">
        <v>-64</v>
      </c>
      <c r="I14" s="43">
        <v>200</v>
      </c>
    </row>
    <row r="15" spans="1:29" ht="19.95" customHeight="1" x14ac:dyDescent="0.25">
      <c r="B15" s="38" t="s">
        <v>15</v>
      </c>
      <c r="C15" s="36">
        <v>2099</v>
      </c>
      <c r="E15" s="37">
        <v>679</v>
      </c>
      <c r="G15" s="36">
        <v>4490</v>
      </c>
      <c r="I15" s="37">
        <v>5060</v>
      </c>
    </row>
    <row r="16" spans="1:29" ht="19.95" customHeight="1" x14ac:dyDescent="0.25">
      <c r="B16" s="38" t="s">
        <v>16</v>
      </c>
      <c r="C16" s="34">
        <v>-321</v>
      </c>
      <c r="E16" s="35">
        <v>-65</v>
      </c>
      <c r="G16" s="34">
        <v>-670</v>
      </c>
      <c r="I16" s="35">
        <v>-794</v>
      </c>
    </row>
    <row r="17" spans="1:9" ht="19.95" customHeight="1" x14ac:dyDescent="0.25">
      <c r="B17" s="24" t="s">
        <v>18</v>
      </c>
      <c r="C17" s="45">
        <v>1778</v>
      </c>
      <c r="E17" s="46">
        <v>614</v>
      </c>
      <c r="G17" s="45">
        <v>3820</v>
      </c>
      <c r="I17" s="46">
        <v>4266</v>
      </c>
    </row>
    <row r="18" spans="1:9" ht="19.95" customHeight="1" x14ac:dyDescent="0.25">
      <c r="B18" s="44" t="s">
        <v>19</v>
      </c>
      <c r="C18" s="47">
        <v>0.153</v>
      </c>
      <c r="E18" s="48">
        <v>9.6000000000000002E-2</v>
      </c>
      <c r="G18" s="47">
        <v>0.14899999999999999</v>
      </c>
      <c r="I18" s="48">
        <v>0.157</v>
      </c>
    </row>
    <row r="19" spans="1:9" ht="15" customHeight="1" x14ac:dyDescent="0.25">
      <c r="C19" s="49"/>
      <c r="E19" s="50"/>
      <c r="G19" s="49"/>
      <c r="I19" s="50"/>
    </row>
    <row r="20" spans="1:9" ht="15" customHeight="1" x14ac:dyDescent="0.25">
      <c r="B20" s="39" t="s">
        <v>20</v>
      </c>
    </row>
    <row r="21" spans="1:9" ht="19.95" customHeight="1" x14ac:dyDescent="0.25">
      <c r="B21" s="44" t="s">
        <v>21</v>
      </c>
      <c r="C21" s="51">
        <v>6.73</v>
      </c>
      <c r="E21" s="52">
        <v>2.2200000000000002</v>
      </c>
      <c r="G21" s="51">
        <v>14.36</v>
      </c>
      <c r="I21" s="52">
        <v>15.37</v>
      </c>
    </row>
    <row r="22" spans="1:9" ht="16.649999999999999" customHeight="1" x14ac:dyDescent="0.25">
      <c r="B22" s="44" t="s">
        <v>22</v>
      </c>
      <c r="C22" s="51">
        <v>6.71</v>
      </c>
      <c r="E22" s="52">
        <v>2.21</v>
      </c>
      <c r="G22" s="51">
        <v>14.31</v>
      </c>
      <c r="I22" s="52">
        <v>15.32</v>
      </c>
    </row>
    <row r="23" spans="1:9" ht="15" customHeight="1" x14ac:dyDescent="0.25">
      <c r="C23" s="61"/>
      <c r="D23" s="62"/>
      <c r="E23" s="63"/>
    </row>
    <row r="24" spans="1:9" ht="15" customHeight="1" x14ac:dyDescent="0.25">
      <c r="B24" s="39" t="s">
        <v>23</v>
      </c>
    </row>
    <row r="25" spans="1:9" ht="19.95" customHeight="1" x14ac:dyDescent="0.25">
      <c r="B25" s="55" t="s">
        <v>21</v>
      </c>
      <c r="C25" s="56">
        <v>264.10000000000002</v>
      </c>
      <c r="E25" s="57">
        <v>276.2</v>
      </c>
      <c r="G25" s="56">
        <v>266</v>
      </c>
      <c r="I25" s="57">
        <v>277.5</v>
      </c>
    </row>
    <row r="26" spans="1:9" ht="19.95" customHeight="1" x14ac:dyDescent="0.25">
      <c r="B26" s="55" t="s">
        <v>22</v>
      </c>
      <c r="C26" s="56">
        <v>265.10000000000002</v>
      </c>
      <c r="E26" s="57">
        <v>277.3</v>
      </c>
      <c r="G26" s="56">
        <v>266.89999999999998</v>
      </c>
      <c r="I26" s="57">
        <v>278.5</v>
      </c>
    </row>
    <row r="27" spans="1:9" ht="16.649999999999999" customHeight="1" x14ac:dyDescent="0.25"/>
    <row r="28" spans="1:9" ht="19.95" customHeight="1" x14ac:dyDescent="0.25">
      <c r="B28" s="38" t="s">
        <v>24</v>
      </c>
      <c r="G28" s="58">
        <v>261</v>
      </c>
      <c r="I28" s="59">
        <v>274</v>
      </c>
    </row>
    <row r="29" spans="1:9" ht="10.050000000000001" customHeight="1" x14ac:dyDescent="0.25"/>
    <row r="30" spans="1:9" ht="34.200000000000003" customHeight="1" x14ac:dyDescent="0.25">
      <c r="A30" s="60" t="s">
        <v>25</v>
      </c>
      <c r="B30" s="120" t="s">
        <v>26</v>
      </c>
      <c r="C30" s="120"/>
      <c r="D30" s="120"/>
      <c r="E30" s="120"/>
      <c r="F30" s="120"/>
      <c r="G30" s="120"/>
      <c r="H30" s="120"/>
      <c r="I30" s="120"/>
    </row>
    <row r="31" spans="1:9" ht="21" customHeight="1" x14ac:dyDescent="0.25">
      <c r="A31" s="60" t="s">
        <v>27</v>
      </c>
      <c r="B31" s="120" t="s">
        <v>28</v>
      </c>
      <c r="C31" s="120"/>
      <c r="D31" s="120"/>
      <c r="E31" s="120"/>
      <c r="F31" s="120"/>
      <c r="G31" s="120"/>
      <c r="H31" s="120"/>
      <c r="I31" s="120"/>
    </row>
    <row r="32" spans="1:9" ht="24" customHeight="1" x14ac:dyDescent="0.25">
      <c r="A32" s="60" t="s">
        <v>29</v>
      </c>
      <c r="B32" s="120" t="s">
        <v>163</v>
      </c>
      <c r="C32" s="120"/>
      <c r="D32" s="120"/>
      <c r="E32" s="120"/>
      <c r="F32" s="120"/>
      <c r="G32" s="120"/>
      <c r="H32" s="120"/>
      <c r="I32" s="120"/>
    </row>
    <row r="33" spans="1:9" ht="25.8" customHeight="1" x14ac:dyDescent="0.25">
      <c r="A33" s="60" t="s">
        <v>30</v>
      </c>
      <c r="B33" s="120" t="s">
        <v>31</v>
      </c>
      <c r="C33" s="120"/>
      <c r="D33" s="120"/>
      <c r="E33" s="120"/>
      <c r="F33" s="120"/>
      <c r="G33" s="120"/>
      <c r="H33" s="120"/>
      <c r="I33" s="120"/>
    </row>
    <row r="34" spans="1:9" ht="15" customHeight="1" x14ac:dyDescent="0.25"/>
    <row r="35" spans="1:9" ht="15" customHeight="1" x14ac:dyDescent="0.25"/>
    <row r="36" spans="1:9" ht="15" customHeight="1" x14ac:dyDescent="0.25"/>
    <row r="37" spans="1:9" ht="15" customHeight="1" x14ac:dyDescent="0.25"/>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48" spans="1:9" ht="15" customHeight="1" x14ac:dyDescent="0.25"/>
  </sheetData>
  <mergeCells count="9">
    <mergeCell ref="B31:I31"/>
    <mergeCell ref="B30:I30"/>
    <mergeCell ref="B32:I32"/>
    <mergeCell ref="B33:I33"/>
    <mergeCell ref="A1:B1"/>
    <mergeCell ref="A2:B2"/>
    <mergeCell ref="A3:B3"/>
    <mergeCell ref="C5:E5"/>
    <mergeCell ref="G5:I5"/>
  </mergeCells>
  <pageMargins left="0.75" right="0.75" top="1" bottom="1" header="0.5" footer="0.5"/>
  <pageSetup scale="61" orientation="portrait" r:id="rId1"/>
  <headerFooter>
    <oddFooter>&amp;CTable 1</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Ruler="0" zoomScaleNormal="100" zoomScaleSheetLayoutView="90" zoomScalePageLayoutView="80" workbookViewId="0">
      <selection sqref="A1:B1"/>
    </sheetView>
  </sheetViews>
  <sheetFormatPr defaultColWidth="13.109375" defaultRowHeight="13.2" x14ac:dyDescent="0.25"/>
  <cols>
    <col min="1" max="1" width="1.88671875" style="26" customWidth="1"/>
    <col min="2" max="2" width="48.77734375" style="26" customWidth="1"/>
    <col min="3" max="3" width="14.77734375" style="26" customWidth="1"/>
    <col min="4" max="4" width="1.6640625" style="26" customWidth="1"/>
    <col min="5" max="5" width="14.77734375" style="26" customWidth="1"/>
    <col min="6" max="6" width="1.6640625" style="26" customWidth="1"/>
    <col min="7" max="7" width="10.33203125" style="26" customWidth="1"/>
    <col min="8" max="8" width="1.6640625" style="26" customWidth="1"/>
    <col min="9" max="9" width="14.77734375" style="26" customWidth="1"/>
    <col min="10" max="10" width="1.6640625" style="26" customWidth="1"/>
    <col min="11" max="11" width="14.77734375" style="26" customWidth="1"/>
    <col min="12" max="12" width="1.6640625" style="26" customWidth="1"/>
    <col min="13" max="13" width="10.33203125" style="26" customWidth="1"/>
    <col min="14" max="16384" width="13.109375" style="26"/>
  </cols>
  <sheetData>
    <row r="1" spans="1:13" ht="15" customHeight="1" x14ac:dyDescent="0.25">
      <c r="A1" s="121" t="s">
        <v>0</v>
      </c>
      <c r="B1" s="124"/>
    </row>
    <row r="2" spans="1:13" ht="15" customHeight="1" x14ac:dyDescent="0.25">
      <c r="A2" s="121" t="s">
        <v>32</v>
      </c>
      <c r="B2" s="124"/>
      <c r="C2" s="124"/>
    </row>
    <row r="3" spans="1:13" ht="15" customHeight="1" x14ac:dyDescent="0.25">
      <c r="A3" s="121" t="s">
        <v>33</v>
      </c>
      <c r="B3" s="124"/>
    </row>
    <row r="4" spans="1:13" ht="15" customHeight="1" x14ac:dyDescent="0.25"/>
    <row r="5" spans="1:13" ht="16.649999999999999" customHeight="1" x14ac:dyDescent="0.25">
      <c r="C5" s="122" t="s">
        <v>3</v>
      </c>
      <c r="D5" s="122"/>
      <c r="E5" s="122"/>
      <c r="I5" s="122" t="s">
        <v>4</v>
      </c>
      <c r="J5" s="122"/>
      <c r="K5" s="122"/>
    </row>
    <row r="6" spans="1:13" ht="27.45" customHeight="1" x14ac:dyDescent="0.25">
      <c r="C6" s="29" t="s">
        <v>5</v>
      </c>
      <c r="D6" s="30"/>
      <c r="E6" s="29" t="s">
        <v>6</v>
      </c>
      <c r="F6" s="30"/>
      <c r="G6" s="66" t="s">
        <v>34</v>
      </c>
      <c r="H6" s="30"/>
      <c r="I6" s="29" t="s">
        <v>5</v>
      </c>
      <c r="J6" s="30"/>
      <c r="K6" s="29" t="s">
        <v>6</v>
      </c>
      <c r="L6" s="30"/>
      <c r="M6" s="66" t="s">
        <v>34</v>
      </c>
    </row>
    <row r="7" spans="1:13" ht="16.649999999999999" customHeight="1" x14ac:dyDescent="0.25">
      <c r="B7" s="24" t="s">
        <v>7</v>
      </c>
      <c r="C7" s="30"/>
      <c r="E7" s="30"/>
      <c r="G7" s="30"/>
      <c r="I7" s="30"/>
      <c r="K7" s="30"/>
      <c r="M7" s="30"/>
    </row>
    <row r="8" spans="1:13" ht="19.95" customHeight="1" x14ac:dyDescent="0.25">
      <c r="B8" s="55" t="s">
        <v>35</v>
      </c>
      <c r="C8" s="67">
        <v>7089</v>
      </c>
      <c r="E8" s="68">
        <v>6568</v>
      </c>
      <c r="G8" s="69">
        <v>0.08</v>
      </c>
      <c r="I8" s="67">
        <v>19352</v>
      </c>
      <c r="K8" s="68">
        <v>19621</v>
      </c>
      <c r="M8" s="69">
        <v>-0.01</v>
      </c>
    </row>
    <row r="9" spans="1:13" ht="19.95" customHeight="1" x14ac:dyDescent="0.25">
      <c r="B9" s="55" t="s">
        <v>36</v>
      </c>
      <c r="C9" s="70">
        <v>2831</v>
      </c>
      <c r="E9" s="71">
        <v>2781</v>
      </c>
      <c r="G9" s="69">
        <v>0.02</v>
      </c>
      <c r="I9" s="70">
        <v>8030</v>
      </c>
      <c r="K9" s="71">
        <v>8474</v>
      </c>
      <c r="M9" s="69">
        <v>-0.05</v>
      </c>
    </row>
    <row r="10" spans="1:13" ht="16.649999999999999" customHeight="1" x14ac:dyDescent="0.25">
      <c r="B10" s="55" t="s">
        <v>37</v>
      </c>
      <c r="C10" s="70">
        <v>3781</v>
      </c>
      <c r="E10" s="71">
        <v>3980</v>
      </c>
      <c r="G10" s="69">
        <v>-0.05</v>
      </c>
      <c r="I10" s="70">
        <v>11345</v>
      </c>
      <c r="K10" s="71">
        <v>12329</v>
      </c>
      <c r="M10" s="69">
        <v>-0.08</v>
      </c>
    </row>
    <row r="11" spans="1:13" ht="19.95" customHeight="1" x14ac:dyDescent="0.25">
      <c r="B11" s="55" t="s">
        <v>38</v>
      </c>
      <c r="C11" s="34">
        <v>2882</v>
      </c>
      <c r="E11" s="35">
        <v>2699</v>
      </c>
      <c r="G11" s="69">
        <v>7.0000000000000007E-2</v>
      </c>
      <c r="I11" s="34">
        <v>8266</v>
      </c>
      <c r="K11" s="35">
        <v>8891</v>
      </c>
      <c r="M11" s="69">
        <v>-7.0000000000000007E-2</v>
      </c>
    </row>
    <row r="12" spans="1:13" ht="19.95" customHeight="1" x14ac:dyDescent="0.25">
      <c r="B12" s="72" t="s">
        <v>39</v>
      </c>
      <c r="C12" s="45">
        <v>16583</v>
      </c>
      <c r="E12" s="46">
        <v>16028</v>
      </c>
      <c r="G12" s="69">
        <v>0.03</v>
      </c>
      <c r="I12" s="45">
        <v>46993</v>
      </c>
      <c r="K12" s="46">
        <v>49315</v>
      </c>
      <c r="M12" s="69">
        <v>-0.05</v>
      </c>
    </row>
    <row r="13" spans="1:13" ht="19.95" customHeight="1" x14ac:dyDescent="0.25">
      <c r="C13" s="49"/>
      <c r="E13" s="50"/>
      <c r="I13" s="49"/>
      <c r="K13" s="50"/>
    </row>
    <row r="14" spans="1:13" ht="19.95" customHeight="1" x14ac:dyDescent="0.25">
      <c r="B14" s="24" t="s">
        <v>11</v>
      </c>
    </row>
    <row r="15" spans="1:13" ht="19.95" customHeight="1" x14ac:dyDescent="0.25">
      <c r="B15" s="44" t="s">
        <v>35</v>
      </c>
      <c r="C15" s="67">
        <v>759</v>
      </c>
      <c r="E15" s="68">
        <v>714</v>
      </c>
      <c r="G15" s="69">
        <v>0.06</v>
      </c>
      <c r="I15" s="67">
        <v>2050</v>
      </c>
      <c r="K15" s="68">
        <v>1979</v>
      </c>
      <c r="M15" s="69">
        <v>0.04</v>
      </c>
    </row>
    <row r="16" spans="1:13" ht="19.95" customHeight="1" x14ac:dyDescent="0.25">
      <c r="B16" s="55" t="s">
        <v>36</v>
      </c>
      <c r="C16" s="70">
        <v>382</v>
      </c>
      <c r="E16" s="71">
        <v>413</v>
      </c>
      <c r="G16" s="69">
        <v>-0.08</v>
      </c>
      <c r="I16" s="70">
        <v>1184</v>
      </c>
      <c r="K16" s="71">
        <v>1210</v>
      </c>
      <c r="M16" s="69">
        <v>-0.02</v>
      </c>
    </row>
    <row r="17" spans="2:13" ht="19.95" customHeight="1" x14ac:dyDescent="0.25">
      <c r="B17" s="55" t="s">
        <v>40</v>
      </c>
      <c r="C17" s="70">
        <v>414</v>
      </c>
      <c r="E17" s="71">
        <v>459</v>
      </c>
      <c r="G17" s="69">
        <v>-0.1</v>
      </c>
      <c r="I17" s="70">
        <v>1165</v>
      </c>
      <c r="K17" s="71">
        <v>1350</v>
      </c>
      <c r="M17" s="69">
        <v>-0.14000000000000001</v>
      </c>
    </row>
    <row r="18" spans="2:13" ht="19.95" customHeight="1" x14ac:dyDescent="0.25">
      <c r="B18" s="55" t="s">
        <v>38</v>
      </c>
      <c r="C18" s="34">
        <v>301</v>
      </c>
      <c r="E18" s="35">
        <v>264</v>
      </c>
      <c r="G18" s="69">
        <v>0.14000000000000001</v>
      </c>
      <c r="I18" s="34">
        <v>814</v>
      </c>
      <c r="K18" s="35">
        <v>826</v>
      </c>
      <c r="M18" s="69">
        <v>-0.01</v>
      </c>
    </row>
    <row r="19" spans="2:13" ht="19.95" customHeight="1" x14ac:dyDescent="0.25">
      <c r="B19" s="72" t="s">
        <v>41</v>
      </c>
      <c r="C19" s="36">
        <v>1856</v>
      </c>
      <c r="E19" s="37">
        <v>1850</v>
      </c>
      <c r="G19" s="69">
        <v>0</v>
      </c>
      <c r="I19" s="36">
        <v>5213</v>
      </c>
      <c r="K19" s="37">
        <v>5365</v>
      </c>
      <c r="M19" s="69">
        <v>-0.03</v>
      </c>
    </row>
    <row r="20" spans="2:13" ht="19.95" customHeight="1" x14ac:dyDescent="0.25">
      <c r="B20" s="24" t="s">
        <v>42</v>
      </c>
    </row>
    <row r="21" spans="2:13" ht="19.95" customHeight="1" x14ac:dyDescent="0.25">
      <c r="B21" s="55" t="s">
        <v>43</v>
      </c>
      <c r="C21" s="70">
        <v>430</v>
      </c>
      <c r="E21" s="71">
        <v>491</v>
      </c>
      <c r="I21" s="70">
        <v>1281</v>
      </c>
      <c r="K21" s="71">
        <v>1469</v>
      </c>
    </row>
    <row r="22" spans="2:13" ht="19.95" customHeight="1" x14ac:dyDescent="0.25">
      <c r="B22" s="44" t="s">
        <v>44</v>
      </c>
      <c r="C22" s="70">
        <v>0</v>
      </c>
      <c r="E22" s="71">
        <v>0</v>
      </c>
      <c r="I22" s="70">
        <v>0</v>
      </c>
      <c r="K22" s="71">
        <v>-36</v>
      </c>
    </row>
    <row r="23" spans="2:13" ht="19.95" customHeight="1" x14ac:dyDescent="0.25">
      <c r="B23" s="33" t="s">
        <v>45</v>
      </c>
      <c r="C23" s="34">
        <v>-127</v>
      </c>
      <c r="E23" s="35">
        <v>-47</v>
      </c>
      <c r="I23" s="34">
        <v>-439</v>
      </c>
      <c r="K23" s="35">
        <v>-130</v>
      </c>
    </row>
    <row r="24" spans="2:13" ht="19.95" customHeight="1" x14ac:dyDescent="0.25">
      <c r="B24" s="24" t="s">
        <v>46</v>
      </c>
      <c r="C24" s="73">
        <v>303</v>
      </c>
      <c r="E24" s="74">
        <v>444</v>
      </c>
      <c r="G24" s="69">
        <v>-0.32</v>
      </c>
      <c r="I24" s="73">
        <v>842</v>
      </c>
      <c r="K24" s="74">
        <v>1303</v>
      </c>
      <c r="M24" s="69">
        <v>-0.35000000000000003</v>
      </c>
    </row>
    <row r="25" spans="2:13" ht="19.95" customHeight="1" x14ac:dyDescent="0.25">
      <c r="B25" s="72" t="s">
        <v>47</v>
      </c>
      <c r="C25" s="45">
        <v>2159</v>
      </c>
      <c r="E25" s="46">
        <v>2294</v>
      </c>
      <c r="G25" s="69">
        <v>-0.06</v>
      </c>
      <c r="I25" s="45">
        <v>6055</v>
      </c>
      <c r="K25" s="46">
        <v>6668</v>
      </c>
      <c r="M25" s="69">
        <v>-0.09</v>
      </c>
    </row>
    <row r="26" spans="2:13" ht="19.95" customHeight="1" x14ac:dyDescent="0.25">
      <c r="C26" s="49"/>
      <c r="E26" s="50"/>
      <c r="I26" s="49"/>
      <c r="K26" s="50"/>
    </row>
    <row r="27" spans="2:13" ht="19.95" customHeight="1" x14ac:dyDescent="0.25">
      <c r="B27" s="24" t="s">
        <v>48</v>
      </c>
    </row>
    <row r="28" spans="2:13" ht="16.649999999999999" customHeight="1" x14ac:dyDescent="0.25">
      <c r="B28" s="55" t="s">
        <v>35</v>
      </c>
      <c r="C28" s="75">
        <v>0.107</v>
      </c>
      <c r="E28" s="76">
        <v>0.109</v>
      </c>
      <c r="I28" s="75">
        <v>0.106</v>
      </c>
      <c r="K28" s="76">
        <v>0.10099999999999999</v>
      </c>
    </row>
    <row r="29" spans="2:13" ht="16.649999999999999" customHeight="1" x14ac:dyDescent="0.25">
      <c r="B29" s="55" t="s">
        <v>36</v>
      </c>
      <c r="C29" s="75">
        <v>0.13500000000000001</v>
      </c>
      <c r="E29" s="76">
        <v>0.14899999999999999</v>
      </c>
      <c r="I29" s="75">
        <v>0.14699999999999999</v>
      </c>
      <c r="K29" s="76">
        <v>0.14300000000000002</v>
      </c>
    </row>
    <row r="30" spans="2:13" ht="16.649999999999999" customHeight="1" x14ac:dyDescent="0.25">
      <c r="B30" s="55" t="s">
        <v>37</v>
      </c>
      <c r="C30" s="75">
        <v>0.109</v>
      </c>
      <c r="E30" s="76">
        <v>0.115</v>
      </c>
      <c r="I30" s="75">
        <v>0.10300000000000001</v>
      </c>
      <c r="K30" s="76">
        <v>0.109</v>
      </c>
    </row>
    <row r="31" spans="2:13" ht="16.649999999999999" customHeight="1" x14ac:dyDescent="0.25">
      <c r="B31" s="55" t="s">
        <v>38</v>
      </c>
      <c r="C31" s="75">
        <v>0.10400000000000001</v>
      </c>
      <c r="E31" s="76">
        <v>9.8000000000000004E-2</v>
      </c>
      <c r="I31" s="75">
        <v>9.8000000000000004E-2</v>
      </c>
      <c r="K31" s="76">
        <v>9.3000000000000013E-2</v>
      </c>
    </row>
    <row r="32" spans="2:13" ht="19.95" customHeight="1" x14ac:dyDescent="0.25">
      <c r="B32" s="72" t="s">
        <v>49</v>
      </c>
      <c r="C32" s="75">
        <v>0.11199999999999999</v>
      </c>
      <c r="E32" s="76">
        <v>0.115</v>
      </c>
      <c r="I32" s="75">
        <v>0.111</v>
      </c>
      <c r="K32" s="76">
        <v>0.109</v>
      </c>
    </row>
    <row r="33" spans="1:13" ht="19.95" customHeight="1" x14ac:dyDescent="0.25"/>
    <row r="34" spans="1:13" ht="19.95" customHeight="1" x14ac:dyDescent="0.25">
      <c r="B34" s="72" t="s">
        <v>50</v>
      </c>
      <c r="C34" s="75">
        <v>0.13</v>
      </c>
      <c r="E34" s="76">
        <v>0.14300000000000002</v>
      </c>
      <c r="I34" s="75">
        <v>0.129</v>
      </c>
      <c r="K34" s="76">
        <v>0.13500000000000001</v>
      </c>
    </row>
    <row r="35" spans="1:13" ht="10.050000000000001" customHeight="1" x14ac:dyDescent="0.25"/>
    <row r="36" spans="1:13" ht="24.15" customHeight="1" x14ac:dyDescent="0.25">
      <c r="A36" s="60" t="s">
        <v>25</v>
      </c>
      <c r="B36" s="123" t="s">
        <v>51</v>
      </c>
      <c r="C36" s="123"/>
      <c r="D36" s="123"/>
      <c r="E36" s="123"/>
      <c r="F36" s="123"/>
      <c r="G36" s="123"/>
      <c r="H36" s="123"/>
      <c r="I36" s="123"/>
      <c r="J36" s="123"/>
      <c r="K36" s="123"/>
      <c r="L36" s="123"/>
      <c r="M36" s="123"/>
    </row>
    <row r="37" spans="1:13" ht="15" customHeight="1" x14ac:dyDescent="0.25"/>
    <row r="38" spans="1:13" ht="15" customHeight="1" x14ac:dyDescent="0.25"/>
    <row r="39" spans="1:13" ht="15" customHeight="1" x14ac:dyDescent="0.25">
      <c r="B39" s="33" t="s">
        <v>17</v>
      </c>
    </row>
    <row r="40" spans="1:13" ht="15" customHeight="1" x14ac:dyDescent="0.25"/>
  </sheetData>
  <mergeCells count="6">
    <mergeCell ref="B36:M36"/>
    <mergeCell ref="A1:B1"/>
    <mergeCell ref="A2:C2"/>
    <mergeCell ref="A3:B3"/>
    <mergeCell ref="C5:E5"/>
    <mergeCell ref="I5:K5"/>
  </mergeCells>
  <pageMargins left="0.75" right="0.75" top="1" bottom="1" header="0.5" footer="0.5"/>
  <pageSetup scale="64" orientation="portrait" r:id="rId1"/>
  <headerFooter>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5"/>
  <sheetViews>
    <sheetView showRuler="0" zoomScaleNormal="100" zoomScaleSheetLayoutView="90" workbookViewId="0">
      <selection sqref="A1:B1"/>
    </sheetView>
  </sheetViews>
  <sheetFormatPr defaultColWidth="13.109375" defaultRowHeight="13.2" x14ac:dyDescent="0.25"/>
  <cols>
    <col min="1" max="1" width="1.21875" style="26" customWidth="1"/>
    <col min="2" max="2" width="52.21875" style="26" customWidth="1"/>
    <col min="3" max="3" width="14.77734375" style="26" customWidth="1"/>
    <col min="4" max="4" width="1.6640625" style="26" customWidth="1"/>
    <col min="5" max="5" width="14.77734375" style="26" customWidth="1"/>
    <col min="6" max="16384" width="13.109375" style="26"/>
  </cols>
  <sheetData>
    <row r="1" spans="1:5" ht="15" customHeight="1" x14ac:dyDescent="0.25">
      <c r="A1" s="121" t="s">
        <v>0</v>
      </c>
      <c r="B1" s="124"/>
    </row>
    <row r="2" spans="1:5" ht="15" customHeight="1" x14ac:dyDescent="0.25">
      <c r="A2" s="121" t="s">
        <v>52</v>
      </c>
      <c r="B2" s="124"/>
    </row>
    <row r="3" spans="1:5" ht="15" customHeight="1" x14ac:dyDescent="0.25">
      <c r="A3" s="121" t="s">
        <v>53</v>
      </c>
      <c r="B3" s="124"/>
    </row>
    <row r="4" spans="1:5" ht="15" customHeight="1" x14ac:dyDescent="0.25"/>
    <row r="5" spans="1:5" ht="27.45" customHeight="1" x14ac:dyDescent="0.25">
      <c r="C5" s="66" t="s">
        <v>5</v>
      </c>
      <c r="E5" s="66" t="s">
        <v>54</v>
      </c>
    </row>
    <row r="6" spans="1:5" ht="16.649999999999999" customHeight="1" x14ac:dyDescent="0.25">
      <c r="B6" s="24" t="s">
        <v>55</v>
      </c>
      <c r="C6" s="30"/>
      <c r="D6" s="30"/>
      <c r="E6" s="30"/>
    </row>
    <row r="7" spans="1:5" ht="16.649999999999999" customHeight="1" x14ac:dyDescent="0.25">
      <c r="B7" s="33" t="s">
        <v>56</v>
      </c>
    </row>
    <row r="8" spans="1:5" ht="16.649999999999999" customHeight="1" x14ac:dyDescent="0.25">
      <c r="B8" s="55" t="s">
        <v>57</v>
      </c>
      <c r="C8" s="67">
        <v>2430</v>
      </c>
      <c r="E8" s="68">
        <v>3604</v>
      </c>
    </row>
    <row r="9" spans="1:5" ht="16.649999999999999" customHeight="1" x14ac:dyDescent="0.25">
      <c r="B9" s="55" t="s">
        <v>58</v>
      </c>
      <c r="C9" s="70">
        <v>2484</v>
      </c>
      <c r="E9" s="71">
        <v>1963</v>
      </c>
    </row>
    <row r="10" spans="1:5" ht="16.649999999999999" customHeight="1" x14ac:dyDescent="0.25">
      <c r="B10" s="55" t="s">
        <v>59</v>
      </c>
      <c r="C10" s="70">
        <v>12333</v>
      </c>
      <c r="E10" s="71">
        <v>10579</v>
      </c>
    </row>
    <row r="11" spans="1:5" ht="16.649999999999999" customHeight="1" x14ac:dyDescent="0.25">
      <c r="B11" s="55" t="s">
        <v>60</v>
      </c>
      <c r="C11" s="70">
        <v>3113</v>
      </c>
      <c r="E11" s="71">
        <v>2981</v>
      </c>
    </row>
    <row r="12" spans="1:5" ht="16.649999999999999" customHeight="1" x14ac:dyDescent="0.25">
      <c r="B12" s="55" t="s">
        <v>61</v>
      </c>
      <c r="C12" s="34">
        <v>600</v>
      </c>
      <c r="E12" s="35">
        <v>688</v>
      </c>
    </row>
    <row r="13" spans="1:5" ht="16.649999999999999" customHeight="1" x14ac:dyDescent="0.25">
      <c r="B13" s="77" t="s">
        <v>62</v>
      </c>
      <c r="C13" s="36">
        <v>20960</v>
      </c>
      <c r="E13" s="37">
        <v>19815</v>
      </c>
    </row>
    <row r="14" spans="1:5" ht="16.649999999999999" customHeight="1" x14ac:dyDescent="0.25"/>
    <row r="15" spans="1:5" ht="16.649999999999999" customHeight="1" x14ac:dyDescent="0.25">
      <c r="B15" s="33" t="s">
        <v>63</v>
      </c>
      <c r="C15" s="70">
        <v>7629</v>
      </c>
      <c r="E15" s="71">
        <v>7597</v>
      </c>
    </row>
    <row r="16" spans="1:5" ht="16.649999999999999" customHeight="1" x14ac:dyDescent="0.25">
      <c r="B16" s="33" t="s">
        <v>64</v>
      </c>
      <c r="C16" s="70">
        <v>10764</v>
      </c>
      <c r="E16" s="71">
        <v>10813</v>
      </c>
    </row>
    <row r="17" spans="2:5" ht="16.649999999999999" customHeight="1" x14ac:dyDescent="0.25">
      <c r="B17" s="33" t="s">
        <v>65</v>
      </c>
      <c r="C17" s="70">
        <v>2521</v>
      </c>
      <c r="E17" s="71">
        <v>2706</v>
      </c>
    </row>
    <row r="18" spans="2:5" ht="16.649999999999999" customHeight="1" x14ac:dyDescent="0.25">
      <c r="B18" s="33" t="s">
        <v>66</v>
      </c>
      <c r="C18" s="70">
        <v>3116</v>
      </c>
      <c r="E18" s="71">
        <v>2290</v>
      </c>
    </row>
    <row r="19" spans="2:5" ht="16.649999999999999" customHeight="1" x14ac:dyDescent="0.25">
      <c r="B19" s="33" t="s">
        <v>67</v>
      </c>
      <c r="C19" s="34">
        <v>7040</v>
      </c>
      <c r="E19" s="35">
        <v>7652</v>
      </c>
    </row>
    <row r="20" spans="2:5" ht="16.649999999999999" customHeight="1" thickBot="1" x14ac:dyDescent="0.3">
      <c r="B20" s="77" t="s">
        <v>68</v>
      </c>
      <c r="C20" s="45">
        <v>52030</v>
      </c>
      <c r="E20" s="46">
        <v>50873</v>
      </c>
    </row>
    <row r="21" spans="2:5" ht="16.649999999999999" customHeight="1" thickTop="1" x14ac:dyDescent="0.25">
      <c r="C21" s="49"/>
      <c r="E21" s="50"/>
    </row>
    <row r="22" spans="2:5" ht="16.649999999999999" customHeight="1" x14ac:dyDescent="0.25">
      <c r="B22" s="24" t="s">
        <v>69</v>
      </c>
    </row>
    <row r="23" spans="2:5" ht="16.649999999999999" customHeight="1" x14ac:dyDescent="0.25">
      <c r="B23" s="33" t="s">
        <v>70</v>
      </c>
    </row>
    <row r="24" spans="2:5" ht="16.649999999999999" customHeight="1" x14ac:dyDescent="0.25">
      <c r="B24" s="55" t="s">
        <v>71</v>
      </c>
      <c r="C24" s="67">
        <v>2622</v>
      </c>
      <c r="E24" s="68">
        <v>780</v>
      </c>
    </row>
    <row r="25" spans="2:5" ht="16.649999999999999" customHeight="1" x14ac:dyDescent="0.25">
      <c r="B25" s="55" t="s">
        <v>72</v>
      </c>
      <c r="C25" s="70">
        <v>3151</v>
      </c>
      <c r="E25" s="71">
        <v>3108</v>
      </c>
    </row>
    <row r="26" spans="2:5" ht="16.649999999999999" customHeight="1" x14ac:dyDescent="0.25">
      <c r="B26" s="55" t="s">
        <v>73</v>
      </c>
      <c r="C26" s="70">
        <v>8059</v>
      </c>
      <c r="E26" s="71">
        <v>8107</v>
      </c>
    </row>
    <row r="27" spans="2:5" ht="16.649999999999999" customHeight="1" x14ac:dyDescent="0.25">
      <c r="B27" s="55" t="s">
        <v>74</v>
      </c>
      <c r="C27" s="34">
        <v>2515</v>
      </c>
      <c r="E27" s="35">
        <v>2002</v>
      </c>
    </row>
    <row r="28" spans="2:5" ht="16.649999999999999" customHeight="1" x14ac:dyDescent="0.25">
      <c r="B28" s="77" t="s">
        <v>75</v>
      </c>
      <c r="C28" s="36">
        <v>16347</v>
      </c>
      <c r="E28" s="37">
        <v>13997</v>
      </c>
    </row>
    <row r="29" spans="2:5" ht="16.649999999999999" customHeight="1" x14ac:dyDescent="0.25"/>
    <row r="30" spans="2:5" ht="16.649999999999999" customHeight="1" x14ac:dyDescent="0.25">
      <c r="B30" s="33" t="s">
        <v>76</v>
      </c>
      <c r="C30" s="70">
        <v>11480</v>
      </c>
      <c r="E30" s="71">
        <v>11670</v>
      </c>
    </row>
    <row r="31" spans="2:5" ht="16.649999999999999" customHeight="1" x14ac:dyDescent="0.25">
      <c r="B31" s="33" t="s">
        <v>77</v>
      </c>
      <c r="C31" s="70">
        <v>5745</v>
      </c>
      <c r="E31" s="71">
        <v>8319</v>
      </c>
    </row>
    <row r="32" spans="2:5" ht="16.649999999999999" customHeight="1" x14ac:dyDescent="0.25">
      <c r="B32" s="33" t="s">
        <v>78</v>
      </c>
      <c r="C32" s="34">
        <v>6492</v>
      </c>
      <c r="E32" s="35">
        <v>5928</v>
      </c>
    </row>
    <row r="33" spans="1:5" ht="16.649999999999999" customHeight="1" x14ac:dyDescent="0.25">
      <c r="B33" s="77" t="s">
        <v>79</v>
      </c>
      <c r="C33" s="36">
        <v>40064</v>
      </c>
      <c r="E33" s="37">
        <v>39914</v>
      </c>
    </row>
    <row r="34" spans="1:5" ht="16.649999999999999" customHeight="1" x14ac:dyDescent="0.25"/>
    <row r="35" spans="1:5" ht="16.649999999999999" customHeight="1" x14ac:dyDescent="0.25">
      <c r="B35" s="33" t="s">
        <v>80</v>
      </c>
    </row>
    <row r="36" spans="1:5" ht="16.649999999999999" customHeight="1" x14ac:dyDescent="0.25">
      <c r="B36" s="55" t="s">
        <v>81</v>
      </c>
      <c r="C36" s="70">
        <v>261</v>
      </c>
      <c r="E36" s="71">
        <v>271</v>
      </c>
    </row>
    <row r="37" spans="1:5" ht="16.649999999999999" customHeight="1" x14ac:dyDescent="0.25">
      <c r="B37" s="55" t="s">
        <v>82</v>
      </c>
      <c r="C37" s="70">
        <v>0</v>
      </c>
      <c r="E37" s="71">
        <v>94</v>
      </c>
    </row>
    <row r="38" spans="1:5" ht="16.649999999999999" customHeight="1" x14ac:dyDescent="0.25">
      <c r="B38" s="55" t="s">
        <v>83</v>
      </c>
      <c r="C38" s="70">
        <v>19839</v>
      </c>
      <c r="E38" s="71">
        <v>21600</v>
      </c>
    </row>
    <row r="39" spans="1:5" ht="16.649999999999999" customHeight="1" x14ac:dyDescent="0.25">
      <c r="B39" s="55" t="s">
        <v>84</v>
      </c>
      <c r="C39" s="34">
        <v>-8134</v>
      </c>
      <c r="E39" s="35">
        <v>-11006</v>
      </c>
    </row>
    <row r="40" spans="1:5" ht="16.649999999999999" customHeight="1" x14ac:dyDescent="0.25">
      <c r="B40" s="77" t="s">
        <v>85</v>
      </c>
      <c r="C40" s="36">
        <v>11966</v>
      </c>
      <c r="E40" s="37">
        <v>10959</v>
      </c>
    </row>
    <row r="41" spans="1:5" ht="16.649999999999999" customHeight="1" thickBot="1" x14ac:dyDescent="0.3">
      <c r="A41" s="77" t="s">
        <v>86</v>
      </c>
      <c r="B41" s="77" t="s">
        <v>86</v>
      </c>
      <c r="C41" s="45">
        <v>52030</v>
      </c>
      <c r="E41" s="46">
        <v>50873</v>
      </c>
    </row>
    <row r="42" spans="1:5" ht="10.050000000000001" customHeight="1" thickTop="1" x14ac:dyDescent="0.25">
      <c r="C42" s="50"/>
      <c r="E42" s="50"/>
    </row>
    <row r="43" spans="1:5" ht="15" customHeight="1" x14ac:dyDescent="0.25"/>
    <row r="44" spans="1:5" ht="15" customHeight="1" x14ac:dyDescent="0.25"/>
    <row r="45" spans="1:5" ht="15" customHeight="1" x14ac:dyDescent="0.25"/>
  </sheetData>
  <mergeCells count="3">
    <mergeCell ref="A1:B1"/>
    <mergeCell ref="A2:B2"/>
    <mergeCell ref="A3:B3"/>
  </mergeCells>
  <pageMargins left="0.75" right="0.75" top="1" bottom="1" header="0.5" footer="0.5"/>
  <pageSetup scale="98" orientation="portrait" r:id="rId1"/>
  <headerFooter>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2"/>
  <sheetViews>
    <sheetView showRuler="0" zoomScaleNormal="100" workbookViewId="0">
      <selection sqref="A1:B1"/>
    </sheetView>
  </sheetViews>
  <sheetFormatPr defaultColWidth="13.109375" defaultRowHeight="13.2" x14ac:dyDescent="0.25"/>
  <cols>
    <col min="1" max="1" width="1.21875" customWidth="1"/>
    <col min="2" max="2" width="78.109375" customWidth="1"/>
    <col min="3" max="3" width="0.88671875" customWidth="1"/>
    <col min="4" max="4" width="14.77734375" customWidth="1"/>
    <col min="5" max="5" width="0.88671875" customWidth="1"/>
    <col min="6" max="6" width="15.44140625" customWidth="1"/>
  </cols>
  <sheetData>
    <row r="1" spans="1:6" ht="15" customHeight="1" x14ac:dyDescent="0.25">
      <c r="A1" s="126" t="s">
        <v>0</v>
      </c>
      <c r="B1" s="125"/>
    </row>
    <row r="2" spans="1:6" ht="15" customHeight="1" x14ac:dyDescent="0.25">
      <c r="A2" s="126" t="s">
        <v>87</v>
      </c>
      <c r="B2" s="125"/>
    </row>
    <row r="3" spans="1:6" ht="15" customHeight="1" x14ac:dyDescent="0.25">
      <c r="A3" s="126" t="s">
        <v>33</v>
      </c>
      <c r="B3" s="125"/>
    </row>
    <row r="4" spans="1:6" ht="15" customHeight="1" x14ac:dyDescent="0.25"/>
    <row r="5" spans="1:6" ht="16.649999999999999" customHeight="1" x14ac:dyDescent="0.25">
      <c r="D5" s="127" t="s">
        <v>4</v>
      </c>
      <c r="E5" s="127"/>
      <c r="F5" s="127"/>
    </row>
    <row r="6" spans="1:6" ht="27.45" customHeight="1" x14ac:dyDescent="0.25">
      <c r="D6" s="11" t="s">
        <v>5</v>
      </c>
      <c r="E6" s="2"/>
      <c r="F6" s="11" t="s">
        <v>6</v>
      </c>
    </row>
    <row r="7" spans="1:6" ht="16.649999999999999" customHeight="1" x14ac:dyDescent="0.25">
      <c r="B7" s="3" t="s">
        <v>88</v>
      </c>
      <c r="D7" s="19"/>
      <c r="F7" s="19"/>
    </row>
    <row r="8" spans="1:6" ht="16.649999999999999" customHeight="1" x14ac:dyDescent="0.25">
      <c r="B8" s="1" t="s">
        <v>18</v>
      </c>
      <c r="D8" s="12">
        <v>3820</v>
      </c>
      <c r="F8" s="13">
        <v>4266</v>
      </c>
    </row>
    <row r="9" spans="1:6" ht="16.649999999999999" customHeight="1" x14ac:dyDescent="0.25">
      <c r="B9" s="6" t="s">
        <v>89</v>
      </c>
    </row>
    <row r="10" spans="1:6" ht="16.649999999999999" customHeight="1" x14ac:dyDescent="0.25">
      <c r="B10" s="20" t="s">
        <v>90</v>
      </c>
      <c r="D10" s="14">
        <v>965</v>
      </c>
      <c r="F10" s="15">
        <v>999</v>
      </c>
    </row>
    <row r="11" spans="1:6" ht="16.649999999999999" customHeight="1" x14ac:dyDescent="0.25">
      <c r="B11" s="20" t="s">
        <v>91</v>
      </c>
      <c r="D11" s="14">
        <v>195</v>
      </c>
      <c r="F11" s="15">
        <v>189</v>
      </c>
    </row>
    <row r="12" spans="1:6" ht="16.649999999999999" customHeight="1" x14ac:dyDescent="0.25">
      <c r="B12" s="20" t="s">
        <v>66</v>
      </c>
      <c r="D12" s="14">
        <v>-540</v>
      </c>
      <c r="F12" s="15">
        <v>-235</v>
      </c>
    </row>
    <row r="13" spans="1:6" ht="16.649999999999999" customHeight="1" x14ac:dyDescent="0.25">
      <c r="B13" s="20" t="s">
        <v>92</v>
      </c>
      <c r="D13" s="14">
        <v>1470</v>
      </c>
      <c r="F13" s="15">
        <v>1665</v>
      </c>
    </row>
    <row r="14" spans="1:6" ht="16.649999999999999" customHeight="1" x14ac:dyDescent="0.25">
      <c r="B14" s="20" t="s">
        <v>93</v>
      </c>
      <c r="D14" s="14">
        <v>0</v>
      </c>
      <c r="F14" s="21">
        <v>36</v>
      </c>
    </row>
    <row r="15" spans="1:6" ht="16.649999999999999" customHeight="1" x14ac:dyDescent="0.25">
      <c r="B15" s="20" t="s">
        <v>94</v>
      </c>
    </row>
    <row r="16" spans="1:6" ht="16.649999999999999" customHeight="1" x14ac:dyDescent="0.25">
      <c r="B16" s="22" t="s">
        <v>58</v>
      </c>
      <c r="D16" s="14">
        <v>-521</v>
      </c>
      <c r="F16" s="15">
        <v>-289</v>
      </c>
    </row>
    <row r="17" spans="2:6" ht="16.649999999999999" customHeight="1" x14ac:dyDescent="0.25">
      <c r="B17" s="22" t="s">
        <v>59</v>
      </c>
      <c r="D17" s="14">
        <v>-1754</v>
      </c>
      <c r="F17" s="15">
        <v>-3152</v>
      </c>
    </row>
    <row r="18" spans="2:6" ht="16.649999999999999" customHeight="1" x14ac:dyDescent="0.25">
      <c r="B18" s="22" t="s">
        <v>60</v>
      </c>
      <c r="D18" s="14">
        <v>-132</v>
      </c>
      <c r="F18" s="15">
        <v>642</v>
      </c>
    </row>
    <row r="19" spans="2:6" ht="16.649999999999999" customHeight="1" x14ac:dyDescent="0.25">
      <c r="B19" s="22" t="s">
        <v>71</v>
      </c>
      <c r="D19" s="14">
        <v>1834</v>
      </c>
      <c r="F19" s="15">
        <v>653</v>
      </c>
    </row>
    <row r="20" spans="2:6" ht="16.649999999999999" customHeight="1" x14ac:dyDescent="0.25">
      <c r="B20" s="22" t="s">
        <v>73</v>
      </c>
      <c r="D20" s="14">
        <v>-48</v>
      </c>
      <c r="F20" s="15">
        <v>-30</v>
      </c>
    </row>
    <row r="21" spans="2:6" ht="16.649999999999999" customHeight="1" x14ac:dyDescent="0.25">
      <c r="B21" s="22" t="s">
        <v>95</v>
      </c>
      <c r="D21" s="14">
        <v>113</v>
      </c>
      <c r="F21" s="15">
        <v>55</v>
      </c>
    </row>
    <row r="22" spans="2:6" ht="16.649999999999999" customHeight="1" x14ac:dyDescent="0.25">
      <c r="B22" s="20" t="s">
        <v>96</v>
      </c>
      <c r="D22" s="14">
        <v>-322</v>
      </c>
      <c r="F22" s="15">
        <v>-200</v>
      </c>
    </row>
    <row r="23" spans="2:6" ht="16.649999999999999" customHeight="1" x14ac:dyDescent="0.25">
      <c r="B23" s="20" t="s">
        <v>97</v>
      </c>
      <c r="D23" s="4">
        <v>794</v>
      </c>
      <c r="F23" s="5">
        <v>354</v>
      </c>
    </row>
    <row r="24" spans="2:6" ht="16.649999999999999" customHeight="1" x14ac:dyDescent="0.25">
      <c r="B24" s="16" t="s">
        <v>98</v>
      </c>
      <c r="D24" s="17">
        <v>5874</v>
      </c>
      <c r="F24" s="18">
        <v>4953</v>
      </c>
    </row>
    <row r="25" spans="2:6" ht="16.649999999999999" customHeight="1" x14ac:dyDescent="0.25">
      <c r="D25" s="23"/>
      <c r="F25" s="19"/>
    </row>
    <row r="26" spans="2:6" ht="16.649999999999999" customHeight="1" x14ac:dyDescent="0.25">
      <c r="B26" s="3" t="s">
        <v>99</v>
      </c>
    </row>
    <row r="27" spans="2:6" ht="16.649999999999999" customHeight="1" x14ac:dyDescent="0.25">
      <c r="B27" s="1" t="s">
        <v>100</v>
      </c>
      <c r="D27" s="14">
        <v>-977</v>
      </c>
      <c r="F27" s="15">
        <v>-915</v>
      </c>
    </row>
    <row r="28" spans="2:6" ht="16.649999999999999" customHeight="1" x14ac:dyDescent="0.25">
      <c r="B28" s="1" t="s">
        <v>97</v>
      </c>
      <c r="D28" s="4">
        <v>-4</v>
      </c>
      <c r="F28" s="5">
        <v>296</v>
      </c>
    </row>
    <row r="29" spans="2:6" ht="16.649999999999999" customHeight="1" x14ac:dyDescent="0.25">
      <c r="B29" s="16" t="s">
        <v>101</v>
      </c>
      <c r="D29" s="17">
        <v>-981</v>
      </c>
      <c r="F29" s="18">
        <v>-619</v>
      </c>
    </row>
    <row r="30" spans="2:6" ht="16.649999999999999" customHeight="1" x14ac:dyDescent="0.25">
      <c r="D30" s="23"/>
      <c r="F30" s="19"/>
    </row>
    <row r="31" spans="2:6" ht="16.649999999999999" customHeight="1" x14ac:dyDescent="0.25">
      <c r="B31" s="3" t="s">
        <v>102</v>
      </c>
    </row>
    <row r="32" spans="2:6" ht="16.649999999999999" customHeight="1" x14ac:dyDescent="0.25">
      <c r="B32" s="9" t="s">
        <v>103</v>
      </c>
      <c r="D32" s="14">
        <v>2267</v>
      </c>
      <c r="F32" s="15">
        <v>0</v>
      </c>
    </row>
    <row r="33" spans="1:6" ht="16.649999999999999" customHeight="1" x14ac:dyDescent="0.25">
      <c r="B33" s="9" t="s">
        <v>104</v>
      </c>
      <c r="D33" s="14">
        <v>-2250</v>
      </c>
      <c r="F33" s="15">
        <v>-500</v>
      </c>
    </row>
    <row r="34" spans="1:6" ht="16.649999999999999" customHeight="1" x14ac:dyDescent="0.25">
      <c r="B34" s="9" t="s">
        <v>105</v>
      </c>
      <c r="D34" s="14">
        <v>-3694</v>
      </c>
      <c r="F34" s="15">
        <v>-2000</v>
      </c>
    </row>
    <row r="35" spans="1:6" ht="16.649999999999999" customHeight="1" x14ac:dyDescent="0.25">
      <c r="B35" s="9" t="s">
        <v>106</v>
      </c>
      <c r="D35" s="14">
        <v>-2250</v>
      </c>
      <c r="F35" s="15">
        <v>-2178</v>
      </c>
    </row>
    <row r="36" spans="1:6" ht="16.649999999999999" customHeight="1" x14ac:dyDescent="0.25">
      <c r="B36" s="1" t="s">
        <v>97</v>
      </c>
      <c r="D36" s="4">
        <v>-140</v>
      </c>
      <c r="F36" s="5">
        <v>-89</v>
      </c>
    </row>
    <row r="37" spans="1:6" ht="16.649999999999999" customHeight="1" x14ac:dyDescent="0.25">
      <c r="B37" s="16" t="s">
        <v>107</v>
      </c>
      <c r="D37" s="17">
        <v>-6067</v>
      </c>
      <c r="F37" s="18">
        <v>-4767</v>
      </c>
    </row>
    <row r="38" spans="1:6" ht="16.649999999999999" customHeight="1" x14ac:dyDescent="0.25">
      <c r="D38" s="23"/>
      <c r="F38" s="19"/>
    </row>
    <row r="39" spans="1:6" ht="16.649999999999999" customHeight="1" x14ac:dyDescent="0.25">
      <c r="B39" s="3" t="s">
        <v>108</v>
      </c>
      <c r="D39" s="14">
        <v>-1174</v>
      </c>
      <c r="F39" s="15">
        <v>-433</v>
      </c>
    </row>
    <row r="40" spans="1:6" ht="16.649999999999999" customHeight="1" x14ac:dyDescent="0.25">
      <c r="B40" s="3" t="s">
        <v>109</v>
      </c>
      <c r="D40" s="4">
        <v>3604</v>
      </c>
      <c r="F40" s="5">
        <v>3160</v>
      </c>
    </row>
    <row r="41" spans="1:6" ht="16.649999999999999" customHeight="1" x14ac:dyDescent="0.25">
      <c r="B41" s="3" t="s">
        <v>110</v>
      </c>
      <c r="D41" s="7">
        <v>2430</v>
      </c>
      <c r="F41" s="8">
        <v>2727</v>
      </c>
    </row>
    <row r="42" spans="1:6" ht="15" customHeight="1" x14ac:dyDescent="0.25">
      <c r="D42" s="10"/>
      <c r="F42" s="10"/>
    </row>
    <row r="43" spans="1:6" ht="15" customHeight="1" x14ac:dyDescent="0.25"/>
    <row r="44" spans="1:6" ht="15" customHeight="1" x14ac:dyDescent="0.25"/>
    <row r="45" spans="1:6" ht="15" customHeight="1" x14ac:dyDescent="0.25">
      <c r="A45" s="125"/>
      <c r="B45" s="125"/>
    </row>
    <row r="46" spans="1:6" ht="15" customHeight="1" x14ac:dyDescent="0.25">
      <c r="A46" s="125"/>
      <c r="B46" s="125"/>
    </row>
    <row r="47" spans="1:6" ht="15" customHeight="1" x14ac:dyDescent="0.25">
      <c r="A47" s="125"/>
      <c r="B47" s="125"/>
    </row>
    <row r="48" spans="1:6" ht="15" customHeight="1" x14ac:dyDescent="0.25">
      <c r="A48" s="125"/>
      <c r="B48" s="125"/>
    </row>
    <row r="49" spans="1:2" ht="15" customHeight="1" x14ac:dyDescent="0.25">
      <c r="A49" s="125"/>
      <c r="B49" s="125"/>
    </row>
    <row r="50" spans="1:2" ht="15" customHeight="1" x14ac:dyDescent="0.25">
      <c r="A50" s="125"/>
      <c r="B50" s="125"/>
    </row>
    <row r="51" spans="1:2" ht="15" customHeight="1" x14ac:dyDescent="0.25">
      <c r="A51" s="125"/>
      <c r="B51" s="125"/>
    </row>
    <row r="52" spans="1:2" ht="15" customHeight="1" x14ac:dyDescent="0.25">
      <c r="A52" s="125"/>
      <c r="B52" s="125"/>
    </row>
  </sheetData>
  <mergeCells count="12">
    <mergeCell ref="A1:B1"/>
    <mergeCell ref="A2:B2"/>
    <mergeCell ref="A3:B3"/>
    <mergeCell ref="D5:F5"/>
    <mergeCell ref="A45:B45"/>
    <mergeCell ref="A51:B51"/>
    <mergeCell ref="A52:B52"/>
    <mergeCell ref="A46:B46"/>
    <mergeCell ref="A47:B47"/>
    <mergeCell ref="A48:B48"/>
    <mergeCell ref="A49:B49"/>
    <mergeCell ref="A50:B50"/>
  </mergeCells>
  <pageMargins left="0.75" right="0.75" top="1" bottom="1" header="0.5" footer="0.5"/>
  <pageSetup scale="80" orientation="portrait" r:id="rId1"/>
  <headerFooter>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9"/>
  <sheetViews>
    <sheetView showRuler="0" zoomScaleNormal="100" zoomScaleSheetLayoutView="100" workbookViewId="0">
      <selection sqref="A1:C1"/>
    </sheetView>
  </sheetViews>
  <sheetFormatPr defaultColWidth="13.109375" defaultRowHeight="13.2" x14ac:dyDescent="0.25"/>
  <cols>
    <col min="1" max="1" width="2.5546875" style="26" customWidth="1"/>
    <col min="2" max="2" width="48.77734375" style="26" customWidth="1"/>
    <col min="3" max="3" width="14.88671875" style="26" customWidth="1"/>
    <col min="4" max="4" width="1.77734375" style="26" customWidth="1"/>
    <col min="5" max="5" width="13.109375" style="26"/>
    <col min="6" max="6" width="1.77734375" style="26" customWidth="1"/>
    <col min="7" max="7" width="13.44140625" style="26" customWidth="1"/>
    <col min="8" max="8" width="1.77734375" style="26" customWidth="1"/>
    <col min="9" max="9" width="13.77734375" style="26" customWidth="1"/>
    <col min="10" max="16384" width="13.109375" style="26"/>
  </cols>
  <sheetData>
    <row r="1" spans="1:9" ht="15" customHeight="1" x14ac:dyDescent="0.25">
      <c r="A1" s="121" t="s">
        <v>0</v>
      </c>
      <c r="B1" s="124"/>
      <c r="C1" s="124"/>
    </row>
    <row r="2" spans="1:9" ht="15" customHeight="1" x14ac:dyDescent="0.25">
      <c r="A2" s="121" t="s">
        <v>111</v>
      </c>
      <c r="B2" s="124"/>
      <c r="C2" s="124"/>
      <c r="D2" s="124"/>
    </row>
    <row r="3" spans="1:9" ht="15" customHeight="1" x14ac:dyDescent="0.25">
      <c r="A3" s="121" t="s">
        <v>33</v>
      </c>
      <c r="B3" s="124"/>
    </row>
    <row r="4" spans="1:9" ht="15" customHeight="1" x14ac:dyDescent="0.25"/>
    <row r="5" spans="1:9" ht="15" customHeight="1" x14ac:dyDescent="0.25">
      <c r="B5" s="129" t="s">
        <v>112</v>
      </c>
      <c r="C5" s="129"/>
      <c r="D5" s="129"/>
      <c r="E5" s="129"/>
      <c r="F5" s="129"/>
      <c r="G5" s="129"/>
      <c r="H5" s="129"/>
      <c r="I5" s="129"/>
    </row>
    <row r="6" spans="1:9" ht="26.7" customHeight="1" x14ac:dyDescent="0.25">
      <c r="B6" s="25"/>
      <c r="C6" s="122" t="s">
        <v>3</v>
      </c>
      <c r="D6" s="122"/>
      <c r="E6" s="122"/>
      <c r="F6" s="28"/>
      <c r="G6" s="122" t="s">
        <v>4</v>
      </c>
      <c r="H6" s="122"/>
      <c r="I6" s="122"/>
    </row>
    <row r="7" spans="1:9" ht="27.45" customHeight="1" x14ac:dyDescent="0.25">
      <c r="B7" s="25"/>
      <c r="C7" s="29" t="s">
        <v>5</v>
      </c>
      <c r="D7" s="30"/>
      <c r="E7" s="29" t="s">
        <v>6</v>
      </c>
      <c r="F7" s="30"/>
      <c r="G7" s="29" t="s">
        <v>5</v>
      </c>
      <c r="H7" s="30"/>
      <c r="I7" s="29" t="s">
        <v>6</v>
      </c>
    </row>
    <row r="8" spans="1:9" ht="16.649999999999999" customHeight="1" x14ac:dyDescent="0.25">
      <c r="B8" s="86" t="s">
        <v>96</v>
      </c>
      <c r="C8" s="30"/>
      <c r="D8" s="25"/>
      <c r="E8" s="30"/>
      <c r="F8" s="25"/>
      <c r="G8" s="30"/>
      <c r="H8" s="25"/>
      <c r="I8" s="30"/>
    </row>
    <row r="9" spans="1:9" ht="15" customHeight="1" x14ac:dyDescent="0.25">
      <c r="B9" s="87" t="s">
        <v>113</v>
      </c>
      <c r="C9" s="24"/>
      <c r="D9" s="28"/>
      <c r="E9" s="25"/>
      <c r="F9" s="28"/>
      <c r="G9" s="24"/>
      <c r="H9" s="28"/>
      <c r="I9" s="25"/>
    </row>
    <row r="10" spans="1:9" ht="15" customHeight="1" x14ac:dyDescent="0.25">
      <c r="B10" s="88" t="s">
        <v>114</v>
      </c>
      <c r="C10" s="67">
        <v>-20</v>
      </c>
      <c r="D10" s="28"/>
      <c r="E10" s="68">
        <v>-26</v>
      </c>
      <c r="F10" s="28"/>
      <c r="G10" s="67">
        <v>-68</v>
      </c>
      <c r="H10" s="28"/>
      <c r="I10" s="68">
        <v>-80</v>
      </c>
    </row>
    <row r="11" spans="1:9" ht="15" customHeight="1" x14ac:dyDescent="0.25">
      <c r="B11" s="87" t="s">
        <v>115</v>
      </c>
      <c r="C11" s="25"/>
      <c r="D11" s="25"/>
      <c r="E11" s="25"/>
      <c r="F11" s="25"/>
      <c r="G11" s="25"/>
      <c r="H11" s="25"/>
      <c r="I11" s="25"/>
    </row>
    <row r="12" spans="1:9" ht="15" customHeight="1" x14ac:dyDescent="0.25">
      <c r="B12" s="88" t="s">
        <v>116</v>
      </c>
      <c r="C12" s="70">
        <v>-342</v>
      </c>
      <c r="D12" s="28"/>
      <c r="E12" s="71">
        <v>-302</v>
      </c>
      <c r="F12" s="28"/>
      <c r="G12" s="70">
        <v>-947</v>
      </c>
      <c r="H12" s="28"/>
      <c r="I12" s="71">
        <v>-923</v>
      </c>
    </row>
    <row r="13" spans="1:9" ht="15" customHeight="1" x14ac:dyDescent="0.25">
      <c r="B13" s="88" t="s">
        <v>117</v>
      </c>
      <c r="C13" s="70">
        <v>425</v>
      </c>
      <c r="D13" s="28"/>
      <c r="E13" s="71">
        <v>517</v>
      </c>
      <c r="F13" s="28"/>
      <c r="G13" s="70">
        <v>1430</v>
      </c>
      <c r="H13" s="28"/>
      <c r="I13" s="71">
        <v>1655</v>
      </c>
    </row>
    <row r="14" spans="1:9" ht="15" customHeight="1" x14ac:dyDescent="0.25">
      <c r="B14" s="88" t="s">
        <v>118</v>
      </c>
      <c r="C14" s="70">
        <v>-62</v>
      </c>
      <c r="D14" s="28"/>
      <c r="E14" s="71">
        <v>-210</v>
      </c>
      <c r="F14" s="28"/>
      <c r="G14" s="70">
        <v>-363</v>
      </c>
      <c r="H14" s="28"/>
      <c r="I14" s="71">
        <v>-714</v>
      </c>
    </row>
    <row r="15" spans="1:9" ht="15" customHeight="1" x14ac:dyDescent="0.25">
      <c r="B15" s="88" t="s">
        <v>119</v>
      </c>
      <c r="C15" s="70">
        <v>90</v>
      </c>
      <c r="D15" s="28"/>
      <c r="E15" s="71">
        <v>88</v>
      </c>
      <c r="F15" s="28"/>
      <c r="G15" s="70">
        <v>270</v>
      </c>
      <c r="H15" s="28"/>
      <c r="I15" s="71">
        <v>262</v>
      </c>
    </row>
    <row r="16" spans="1:9" ht="15" customHeight="1" x14ac:dyDescent="0.25">
      <c r="B16" s="88" t="s">
        <v>92</v>
      </c>
      <c r="C16" s="34">
        <v>0</v>
      </c>
      <c r="D16" s="28"/>
      <c r="E16" s="35">
        <v>-1665</v>
      </c>
      <c r="F16" s="28"/>
      <c r="G16" s="34">
        <v>-1470</v>
      </c>
      <c r="H16" s="28"/>
      <c r="I16" s="35">
        <v>-1665</v>
      </c>
    </row>
    <row r="17" spans="1:9" ht="16.649999999999999" customHeight="1" x14ac:dyDescent="0.25">
      <c r="B17" s="89" t="s">
        <v>120</v>
      </c>
      <c r="C17" s="73">
        <v>111</v>
      </c>
      <c r="D17" s="28"/>
      <c r="E17" s="74">
        <v>-1572</v>
      </c>
      <c r="F17" s="28"/>
      <c r="G17" s="73">
        <v>-1080</v>
      </c>
      <c r="H17" s="28"/>
      <c r="I17" s="74">
        <v>-1385</v>
      </c>
    </row>
    <row r="18" spans="1:9" ht="15" customHeight="1" x14ac:dyDescent="0.25">
      <c r="B18" s="90" t="s">
        <v>121</v>
      </c>
      <c r="C18" s="36">
        <v>91</v>
      </c>
      <c r="D18" s="28"/>
      <c r="E18" s="37">
        <v>-1598</v>
      </c>
      <c r="F18" s="28"/>
      <c r="G18" s="36">
        <v>-1148</v>
      </c>
      <c r="H18" s="28"/>
      <c r="I18" s="37">
        <v>-1465</v>
      </c>
    </row>
    <row r="19" spans="1:9" ht="15" customHeight="1" x14ac:dyDescent="0.25">
      <c r="B19" s="90" t="s">
        <v>122</v>
      </c>
      <c r="C19" s="34">
        <v>0</v>
      </c>
      <c r="D19" s="28"/>
      <c r="E19" s="35">
        <v>1665</v>
      </c>
      <c r="F19" s="28"/>
      <c r="G19" s="34">
        <v>1470</v>
      </c>
      <c r="H19" s="28"/>
      <c r="I19" s="35">
        <v>1665</v>
      </c>
    </row>
    <row r="20" spans="1:9" ht="16.2" thickBot="1" x14ac:dyDescent="0.3">
      <c r="B20" s="91" t="s">
        <v>123</v>
      </c>
      <c r="C20" s="45">
        <v>91</v>
      </c>
      <c r="D20" s="28"/>
      <c r="E20" s="46">
        <v>67</v>
      </c>
      <c r="F20" s="28"/>
      <c r="G20" s="45">
        <v>322</v>
      </c>
      <c r="H20" s="28"/>
      <c r="I20" s="46">
        <v>200</v>
      </c>
    </row>
    <row r="21" spans="1:9" ht="15" customHeight="1" thickTop="1" x14ac:dyDescent="0.25">
      <c r="B21" s="25"/>
      <c r="C21" s="92"/>
      <c r="D21" s="28"/>
      <c r="E21" s="92"/>
      <c r="F21" s="28"/>
      <c r="G21" s="92"/>
      <c r="H21" s="28"/>
      <c r="I21" s="92"/>
    </row>
    <row r="22" spans="1:9" ht="14.55" customHeight="1" x14ac:dyDescent="0.25">
      <c r="A22" s="93" t="s">
        <v>124</v>
      </c>
      <c r="B22" s="128" t="s">
        <v>125</v>
      </c>
      <c r="C22" s="128"/>
      <c r="D22" s="128"/>
      <c r="E22" s="128"/>
      <c r="F22" s="128"/>
      <c r="G22" s="128"/>
      <c r="H22" s="128"/>
      <c r="I22" s="128"/>
    </row>
    <row r="23" spans="1:9" ht="15" customHeight="1" x14ac:dyDescent="0.25">
      <c r="B23" s="25"/>
      <c r="C23" s="28"/>
      <c r="D23" s="28"/>
      <c r="E23" s="28"/>
      <c r="F23" s="28"/>
      <c r="G23" s="28"/>
      <c r="H23" s="28"/>
      <c r="I23" s="28"/>
    </row>
    <row r="24" spans="1:9" ht="19.2" customHeight="1" x14ac:dyDescent="0.25">
      <c r="B24" s="129" t="s">
        <v>126</v>
      </c>
      <c r="C24" s="129"/>
      <c r="D24" s="129"/>
      <c r="E24" s="129"/>
      <c r="F24" s="129"/>
      <c r="G24" s="129"/>
      <c r="H24" s="129"/>
      <c r="I24" s="129"/>
    </row>
    <row r="25" spans="1:9" ht="19.2" customHeight="1" x14ac:dyDescent="0.25">
      <c r="B25" s="129"/>
      <c r="C25" s="129"/>
      <c r="D25" s="129"/>
      <c r="E25" s="129"/>
      <c r="F25" s="129"/>
      <c r="G25" s="129"/>
      <c r="H25" s="129"/>
      <c r="I25" s="129"/>
    </row>
    <row r="26" spans="1:9" ht="16.649999999999999" customHeight="1" x14ac:dyDescent="0.25">
      <c r="B26" s="25"/>
      <c r="C26" s="122" t="s">
        <v>3</v>
      </c>
      <c r="D26" s="122"/>
      <c r="E26" s="122"/>
      <c r="F26" s="28"/>
      <c r="G26" s="122" t="s">
        <v>4</v>
      </c>
      <c r="H26" s="122"/>
      <c r="I26" s="122"/>
    </row>
    <row r="27" spans="1:9" ht="27.45" customHeight="1" x14ac:dyDescent="0.25">
      <c r="B27" s="25"/>
      <c r="C27" s="29" t="s">
        <v>5</v>
      </c>
      <c r="D27" s="30"/>
      <c r="E27" s="29" t="s">
        <v>6</v>
      </c>
      <c r="F27" s="30"/>
      <c r="G27" s="29" t="s">
        <v>5</v>
      </c>
      <c r="H27" s="30"/>
      <c r="I27" s="29" t="s">
        <v>6</v>
      </c>
    </row>
    <row r="28" spans="1:9" ht="15" customHeight="1" x14ac:dyDescent="0.25">
      <c r="B28" s="95" t="s">
        <v>127</v>
      </c>
      <c r="C28" s="94"/>
      <c r="D28" s="28"/>
      <c r="E28" s="94"/>
      <c r="F28" s="28"/>
      <c r="G28" s="94"/>
      <c r="H28" s="28"/>
      <c r="I28" s="94"/>
    </row>
    <row r="29" spans="1:9" ht="15" customHeight="1" x14ac:dyDescent="0.25">
      <c r="B29" s="96" t="s">
        <v>128</v>
      </c>
      <c r="C29" s="102">
        <v>91</v>
      </c>
      <c r="D29" s="103"/>
      <c r="E29" s="104">
        <v>-1598</v>
      </c>
      <c r="F29" s="103"/>
      <c r="G29" s="102">
        <v>-1148</v>
      </c>
      <c r="H29" s="103"/>
      <c r="I29" s="104">
        <v>-1465</v>
      </c>
    </row>
    <row r="30" spans="1:9" ht="15" customHeight="1" x14ac:dyDescent="0.25">
      <c r="B30" s="96" t="s">
        <v>129</v>
      </c>
      <c r="C30" s="109">
        <v>450</v>
      </c>
      <c r="D30" s="110"/>
      <c r="E30" s="111">
        <v>517</v>
      </c>
      <c r="F30" s="110"/>
      <c r="G30" s="112">
        <v>1349</v>
      </c>
      <c r="H30" s="110"/>
      <c r="I30" s="111">
        <v>1549</v>
      </c>
    </row>
    <row r="31" spans="1:9" ht="15" customHeight="1" x14ac:dyDescent="0.25">
      <c r="B31" s="97" t="s">
        <v>166</v>
      </c>
      <c r="C31" s="107">
        <v>541</v>
      </c>
      <c r="D31" s="106"/>
      <c r="E31" s="108">
        <v>-1081</v>
      </c>
      <c r="F31" s="106"/>
      <c r="G31" s="107">
        <v>201</v>
      </c>
      <c r="H31" s="106"/>
      <c r="I31" s="108">
        <v>84</v>
      </c>
    </row>
    <row r="32" spans="1:9" ht="15" customHeight="1" x14ac:dyDescent="0.25">
      <c r="B32" s="98" t="s">
        <v>122</v>
      </c>
      <c r="C32" s="112">
        <v>0</v>
      </c>
      <c r="D32" s="113"/>
      <c r="E32" s="35">
        <v>1665</v>
      </c>
      <c r="F32" s="28"/>
      <c r="G32" s="34">
        <v>1470</v>
      </c>
      <c r="H32" s="28"/>
      <c r="I32" s="35">
        <v>1665</v>
      </c>
    </row>
    <row r="33" spans="1:10" ht="15" customHeight="1" x14ac:dyDescent="0.25">
      <c r="B33" s="97" t="s">
        <v>164</v>
      </c>
      <c r="C33" s="115">
        <f>C31+C32</f>
        <v>541</v>
      </c>
      <c r="D33" s="113"/>
      <c r="E33" s="116">
        <f>E31+E32</f>
        <v>584</v>
      </c>
      <c r="F33" s="113"/>
      <c r="G33" s="115">
        <f>G31+G32</f>
        <v>1671</v>
      </c>
      <c r="H33" s="113"/>
      <c r="I33" s="116">
        <f>I31+I32</f>
        <v>1749</v>
      </c>
    </row>
    <row r="34" spans="1:10" ht="15" customHeight="1" x14ac:dyDescent="0.25">
      <c r="B34" s="99"/>
      <c r="C34" s="106"/>
      <c r="D34" s="106"/>
      <c r="E34" s="106"/>
      <c r="F34" s="106"/>
      <c r="G34" s="106"/>
      <c r="H34" s="106"/>
      <c r="I34" s="106"/>
    </row>
    <row r="35" spans="1:10" ht="15" customHeight="1" x14ac:dyDescent="0.25">
      <c r="B35" s="95" t="s">
        <v>131</v>
      </c>
      <c r="C35" s="106"/>
      <c r="D35" s="106"/>
      <c r="E35" s="106"/>
      <c r="F35" s="106"/>
      <c r="G35" s="106"/>
      <c r="H35" s="106"/>
      <c r="I35" s="106"/>
    </row>
    <row r="36" spans="1:10" ht="15" customHeight="1" x14ac:dyDescent="0.25">
      <c r="B36" s="96" t="s">
        <v>132</v>
      </c>
      <c r="C36" s="102">
        <v>-20</v>
      </c>
      <c r="D36" s="103"/>
      <c r="E36" s="104">
        <v>-26</v>
      </c>
      <c r="F36" s="103"/>
      <c r="G36" s="102">
        <v>-68</v>
      </c>
      <c r="H36" s="103"/>
      <c r="I36" s="104">
        <v>-80</v>
      </c>
    </row>
    <row r="37" spans="1:10" ht="15" customHeight="1" x14ac:dyDescent="0.25">
      <c r="B37" s="100" t="s">
        <v>129</v>
      </c>
      <c r="C37" s="112">
        <v>450</v>
      </c>
      <c r="D37" s="110"/>
      <c r="E37" s="111">
        <v>517</v>
      </c>
      <c r="F37" s="110"/>
      <c r="G37" s="112">
        <v>1349</v>
      </c>
      <c r="H37" s="110"/>
      <c r="I37" s="111">
        <v>1549</v>
      </c>
    </row>
    <row r="38" spans="1:10" ht="15" customHeight="1" x14ac:dyDescent="0.25">
      <c r="B38" s="97" t="s">
        <v>167</v>
      </c>
      <c r="C38" s="107">
        <v>430</v>
      </c>
      <c r="D38" s="106"/>
      <c r="E38" s="108">
        <v>491</v>
      </c>
      <c r="F38" s="106"/>
      <c r="G38" s="107">
        <v>1281</v>
      </c>
      <c r="H38" s="106"/>
      <c r="I38" s="108">
        <v>1469</v>
      </c>
    </row>
    <row r="39" spans="1:10" ht="15" customHeight="1" x14ac:dyDescent="0.25">
      <c r="B39" s="96" t="s">
        <v>120</v>
      </c>
      <c r="C39" s="112">
        <v>111</v>
      </c>
      <c r="D39" s="114"/>
      <c r="E39" s="111">
        <v>-1572</v>
      </c>
      <c r="F39" s="114"/>
      <c r="G39" s="112">
        <v>-1080</v>
      </c>
      <c r="H39" s="114"/>
      <c r="I39" s="111">
        <v>-1385</v>
      </c>
    </row>
    <row r="40" spans="1:10" ht="15" customHeight="1" x14ac:dyDescent="0.25">
      <c r="B40" s="101" t="s">
        <v>165</v>
      </c>
      <c r="C40" s="107">
        <v>541</v>
      </c>
      <c r="D40" s="106"/>
      <c r="E40" s="108">
        <v>-1081</v>
      </c>
      <c r="F40" s="106"/>
      <c r="G40" s="107">
        <v>201</v>
      </c>
      <c r="H40" s="106"/>
      <c r="I40" s="108">
        <v>84</v>
      </c>
    </row>
    <row r="41" spans="1:10" ht="15" customHeight="1" x14ac:dyDescent="0.25">
      <c r="B41" s="96" t="s">
        <v>122</v>
      </c>
      <c r="C41" s="112">
        <v>0</v>
      </c>
      <c r="D41" s="113"/>
      <c r="E41" s="111">
        <v>1665</v>
      </c>
      <c r="F41" s="113"/>
      <c r="G41" s="112">
        <v>1470</v>
      </c>
      <c r="H41" s="113"/>
      <c r="I41" s="105">
        <v>1665</v>
      </c>
    </row>
    <row r="42" spans="1:10" ht="15" customHeight="1" x14ac:dyDescent="0.25">
      <c r="B42" s="101" t="s">
        <v>164</v>
      </c>
      <c r="C42" s="115">
        <f>C40+C41</f>
        <v>541</v>
      </c>
      <c r="D42" s="117"/>
      <c r="E42" s="116">
        <f>E40+E41</f>
        <v>584</v>
      </c>
      <c r="F42" s="113"/>
      <c r="G42" s="115">
        <f>G40+G41</f>
        <v>1671</v>
      </c>
      <c r="H42" s="113"/>
      <c r="I42" s="116">
        <f>I40+I41</f>
        <v>1749</v>
      </c>
      <c r="J42" s="119"/>
    </row>
    <row r="43" spans="1:10" ht="15" customHeight="1" x14ac:dyDescent="0.25">
      <c r="B43" s="25"/>
      <c r="C43" s="28"/>
      <c r="D43" s="28"/>
      <c r="E43" s="28"/>
      <c r="F43" s="28"/>
      <c r="G43" s="28"/>
      <c r="H43" s="28"/>
      <c r="I43" s="28"/>
    </row>
    <row r="44" spans="1:10" ht="16.5" customHeight="1" x14ac:dyDescent="0.25">
      <c r="A44" s="93" t="s">
        <v>124</v>
      </c>
      <c r="B44" s="130" t="s">
        <v>133</v>
      </c>
      <c r="C44" s="130"/>
      <c r="D44" s="130"/>
      <c r="E44" s="130"/>
      <c r="F44" s="130"/>
      <c r="G44" s="130"/>
      <c r="H44" s="130"/>
      <c r="I44" s="130"/>
    </row>
    <row r="45" spans="1:10" ht="15" customHeight="1" x14ac:dyDescent="0.25"/>
    <row r="46" spans="1:10" ht="15" customHeight="1" x14ac:dyDescent="0.25"/>
    <row r="47" spans="1:10" ht="15" customHeight="1" x14ac:dyDescent="0.25"/>
    <row r="48" spans="1:10" ht="15" customHeight="1" x14ac:dyDescent="0.25"/>
    <row r="49" ht="15" customHeight="1" x14ac:dyDescent="0.25"/>
  </sheetData>
  <mergeCells count="11">
    <mergeCell ref="A1:C1"/>
    <mergeCell ref="A2:D2"/>
    <mergeCell ref="A3:B3"/>
    <mergeCell ref="B5:I5"/>
    <mergeCell ref="C6:E6"/>
    <mergeCell ref="G6:I6"/>
    <mergeCell ref="B22:I22"/>
    <mergeCell ref="B24:I25"/>
    <mergeCell ref="C26:E26"/>
    <mergeCell ref="G26:I26"/>
    <mergeCell ref="B44:I44"/>
  </mergeCells>
  <pageMargins left="0.75" right="0.75" top="1" bottom="1" header="0.5" footer="0.5"/>
  <pageSetup scale="80" orientation="portrait" r:id="rId1"/>
  <headerFooter>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4"/>
  <sheetViews>
    <sheetView showRuler="0" zoomScaleNormal="100" zoomScaleSheetLayoutView="100" workbookViewId="0">
      <selection sqref="A1:B1"/>
    </sheetView>
  </sheetViews>
  <sheetFormatPr defaultColWidth="13.109375" defaultRowHeight="13.2" x14ac:dyDescent="0.25"/>
  <cols>
    <col min="1" max="1" width="2" style="26" customWidth="1"/>
    <col min="2" max="2" width="69.88671875" style="26" customWidth="1"/>
    <col min="3" max="3" width="13.109375" style="26"/>
    <col min="4" max="4" width="1.77734375" style="26" customWidth="1"/>
    <col min="5" max="16384" width="13.109375" style="26"/>
  </cols>
  <sheetData>
    <row r="1" spans="1:6" ht="15" customHeight="1" x14ac:dyDescent="0.25">
      <c r="A1" s="121" t="s">
        <v>0</v>
      </c>
      <c r="B1" s="124"/>
    </row>
    <row r="2" spans="1:6" ht="15" customHeight="1" x14ac:dyDescent="0.25">
      <c r="A2" s="121" t="s">
        <v>134</v>
      </c>
      <c r="B2" s="124"/>
    </row>
    <row r="3" spans="1:6" ht="15" customHeight="1" x14ac:dyDescent="0.25">
      <c r="A3" s="121" t="s">
        <v>135</v>
      </c>
      <c r="B3" s="124"/>
    </row>
    <row r="4" spans="1:6" ht="16.649999999999999" customHeight="1" x14ac:dyDescent="0.25"/>
    <row r="5" spans="1:6" ht="27.45" customHeight="1" x14ac:dyDescent="0.25">
      <c r="C5" s="66" t="s">
        <v>136</v>
      </c>
      <c r="E5" s="66" t="s">
        <v>137</v>
      </c>
    </row>
    <row r="6" spans="1:6" ht="15.75" customHeight="1" x14ac:dyDescent="0.25">
      <c r="B6" s="39" t="s">
        <v>138</v>
      </c>
      <c r="C6" s="30"/>
      <c r="E6" s="30"/>
      <c r="F6" s="33" t="s">
        <v>17</v>
      </c>
    </row>
    <row r="7" spans="1:6" ht="15" customHeight="1" x14ac:dyDescent="0.25">
      <c r="B7" s="44" t="s">
        <v>139</v>
      </c>
      <c r="C7" s="67">
        <v>-1060</v>
      </c>
      <c r="D7" s="63"/>
      <c r="E7" s="68">
        <v>-1398</v>
      </c>
    </row>
    <row r="8" spans="1:6" ht="15" customHeight="1" x14ac:dyDescent="0.25">
      <c r="B8" s="55" t="s">
        <v>129</v>
      </c>
      <c r="C8" s="34">
        <v>1800</v>
      </c>
      <c r="D8" s="25"/>
      <c r="E8" s="35">
        <v>2066</v>
      </c>
    </row>
    <row r="9" spans="1:6" ht="16.649999999999999" customHeight="1" x14ac:dyDescent="0.25">
      <c r="B9" s="118" t="s">
        <v>130</v>
      </c>
      <c r="C9" s="36">
        <v>740</v>
      </c>
      <c r="D9" s="28"/>
      <c r="E9" s="37">
        <v>668</v>
      </c>
    </row>
    <row r="10" spans="1:6" ht="15" customHeight="1" x14ac:dyDescent="0.25">
      <c r="B10" s="55" t="s">
        <v>122</v>
      </c>
      <c r="C10" s="34">
        <v>1470</v>
      </c>
      <c r="D10" s="28"/>
      <c r="E10" s="35">
        <v>1665</v>
      </c>
    </row>
    <row r="11" spans="1:6" ht="15" customHeight="1" x14ac:dyDescent="0.25">
      <c r="B11" s="118" t="s">
        <v>140</v>
      </c>
      <c r="C11" s="45">
        <v>2210</v>
      </c>
      <c r="D11" s="25"/>
      <c r="E11" s="46">
        <v>2333</v>
      </c>
    </row>
    <row r="12" spans="1:6" ht="15" customHeight="1" x14ac:dyDescent="0.25">
      <c r="C12" s="53"/>
      <c r="D12" s="28"/>
      <c r="E12" s="54"/>
    </row>
    <row r="13" spans="1:6" ht="16.649999999999999" customHeight="1" x14ac:dyDescent="0.25">
      <c r="B13" s="24" t="s">
        <v>131</v>
      </c>
      <c r="D13" s="28"/>
    </row>
    <row r="14" spans="1:6" ht="15" customHeight="1" x14ac:dyDescent="0.25">
      <c r="B14" s="55" t="s">
        <v>132</v>
      </c>
      <c r="C14" s="67">
        <v>-90</v>
      </c>
      <c r="D14" s="28"/>
      <c r="E14" s="68">
        <v>-106</v>
      </c>
    </row>
    <row r="15" spans="1:6" ht="15" customHeight="1" x14ac:dyDescent="0.25">
      <c r="B15" s="55" t="s">
        <v>129</v>
      </c>
      <c r="C15" s="34">
        <v>1800</v>
      </c>
      <c r="D15" s="28"/>
      <c r="E15" s="35">
        <v>2066</v>
      </c>
    </row>
    <row r="16" spans="1:6" ht="15" customHeight="1" x14ac:dyDescent="0.25">
      <c r="B16" s="118" t="s">
        <v>141</v>
      </c>
      <c r="C16" s="36">
        <v>1710</v>
      </c>
      <c r="D16" s="28"/>
      <c r="E16" s="37">
        <v>1960</v>
      </c>
    </row>
    <row r="17" spans="1:5" ht="15" customHeight="1" x14ac:dyDescent="0.25">
      <c r="B17" s="44" t="s">
        <v>142</v>
      </c>
      <c r="C17" s="34">
        <v>-970</v>
      </c>
      <c r="D17" s="28"/>
      <c r="E17" s="35">
        <v>-1292</v>
      </c>
    </row>
    <row r="18" spans="1:5" ht="15" customHeight="1" x14ac:dyDescent="0.25">
      <c r="B18" s="118" t="s">
        <v>130</v>
      </c>
      <c r="C18" s="36">
        <v>740</v>
      </c>
      <c r="D18" s="28"/>
      <c r="E18" s="37">
        <v>668</v>
      </c>
    </row>
    <row r="19" spans="1:5" ht="15" customHeight="1" x14ac:dyDescent="0.25">
      <c r="B19" s="44" t="s">
        <v>122</v>
      </c>
      <c r="C19" s="34">
        <v>1470</v>
      </c>
      <c r="D19" s="28"/>
      <c r="E19" s="35">
        <v>1665</v>
      </c>
    </row>
    <row r="20" spans="1:5" ht="16.649999999999999" customHeight="1" x14ac:dyDescent="0.25">
      <c r="B20" s="118" t="s">
        <v>140</v>
      </c>
      <c r="C20" s="45">
        <v>2210</v>
      </c>
      <c r="D20" s="28"/>
      <c r="E20" s="46">
        <v>2333</v>
      </c>
    </row>
    <row r="21" spans="1:5" ht="15" customHeight="1" x14ac:dyDescent="0.25">
      <c r="C21" s="50"/>
      <c r="D21" s="28"/>
      <c r="E21" s="50"/>
    </row>
    <row r="22" spans="1:5" ht="25.8" customHeight="1" x14ac:dyDescent="0.25">
      <c r="A22" s="60" t="s">
        <v>25</v>
      </c>
      <c r="B22" s="128" t="s">
        <v>133</v>
      </c>
      <c r="C22" s="124"/>
      <c r="D22" s="124"/>
      <c r="E22" s="124"/>
    </row>
    <row r="23" spans="1:5" ht="44.1" customHeight="1" x14ac:dyDescent="0.25">
      <c r="A23" s="60" t="s">
        <v>27</v>
      </c>
      <c r="B23" s="128" t="s">
        <v>143</v>
      </c>
      <c r="C23" s="124"/>
      <c r="D23" s="124"/>
      <c r="E23" s="124"/>
    </row>
    <row r="24" spans="1:5" ht="15" customHeight="1" x14ac:dyDescent="0.25"/>
    <row r="25" spans="1:5" ht="15" customHeight="1" x14ac:dyDescent="0.25"/>
    <row r="26" spans="1:5" ht="15" customHeight="1" x14ac:dyDescent="0.25">
      <c r="D26" s="28"/>
    </row>
    <row r="27" spans="1:5" ht="15" customHeight="1" x14ac:dyDescent="0.25">
      <c r="D27" s="62"/>
    </row>
    <row r="28" spans="1:5" ht="15" customHeight="1" x14ac:dyDescent="0.25">
      <c r="D28" s="63"/>
    </row>
    <row r="29" spans="1:5" ht="15" customHeight="1" x14ac:dyDescent="0.25">
      <c r="D29" s="28"/>
    </row>
    <row r="30" spans="1:5" ht="15" customHeight="1" x14ac:dyDescent="0.25">
      <c r="D30" s="24"/>
    </row>
    <row r="31" spans="1:5" ht="15" customHeight="1" x14ac:dyDescent="0.25">
      <c r="D31" s="24"/>
    </row>
    <row r="32" spans="1:5" ht="15" customHeight="1" x14ac:dyDescent="0.25">
      <c r="D32" s="28"/>
    </row>
    <row r="33" spans="4:4" ht="15" customHeight="1" x14ac:dyDescent="0.25">
      <c r="D33" s="28"/>
    </row>
    <row r="34" spans="4:4" ht="15" customHeight="1" x14ac:dyDescent="0.25">
      <c r="D34" s="28"/>
    </row>
    <row r="35" spans="4:4" ht="15" customHeight="1" x14ac:dyDescent="0.25">
      <c r="D35" s="28"/>
    </row>
    <row r="36" spans="4:4" ht="15" customHeight="1" x14ac:dyDescent="0.25">
      <c r="D36" s="28"/>
    </row>
    <row r="37" spans="4:4" ht="15" customHeight="1" x14ac:dyDescent="0.25">
      <c r="D37" s="24"/>
    </row>
    <row r="38" spans="4:4" ht="15" customHeight="1" x14ac:dyDescent="0.25">
      <c r="D38" s="24"/>
    </row>
    <row r="39" spans="4:4" ht="15" customHeight="1" x14ac:dyDescent="0.25">
      <c r="D39" s="28"/>
    </row>
    <row r="40" spans="4:4" ht="15" customHeight="1" x14ac:dyDescent="0.25">
      <c r="D40" s="85"/>
    </row>
    <row r="41" spans="4:4" ht="15" customHeight="1" x14ac:dyDescent="0.25">
      <c r="D41" s="28"/>
    </row>
    <row r="42" spans="4:4" ht="15" customHeight="1" x14ac:dyDescent="0.25">
      <c r="D42" s="28"/>
    </row>
    <row r="43" spans="4:4" ht="15" customHeight="1" x14ac:dyDescent="0.25">
      <c r="D43" s="28"/>
    </row>
    <row r="44" spans="4:4" x14ac:dyDescent="0.25">
      <c r="D44" s="28"/>
    </row>
  </sheetData>
  <mergeCells count="5">
    <mergeCell ref="A1:B1"/>
    <mergeCell ref="A2:B2"/>
    <mergeCell ref="A3:B3"/>
    <mergeCell ref="B23:E23"/>
    <mergeCell ref="B22:E22"/>
  </mergeCells>
  <pageMargins left="0.75" right="0.75" top="1" bottom="1" header="0.5" footer="0.5"/>
  <pageSetup scale="79" orientation="portrait" r:id="rId1"/>
  <headerFooter>
    <oddFooter>&amp;CTable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8"/>
  <sheetViews>
    <sheetView showRuler="0" zoomScaleNormal="100" workbookViewId="0">
      <selection sqref="A1:B1"/>
    </sheetView>
  </sheetViews>
  <sheetFormatPr defaultColWidth="13.109375" defaultRowHeight="13.2" x14ac:dyDescent="0.25"/>
  <cols>
    <col min="1" max="1" width="1.88671875" style="26" customWidth="1"/>
    <col min="2" max="2" width="52.88671875" style="26" customWidth="1"/>
    <col min="3" max="3" width="0.88671875" style="26" customWidth="1"/>
    <col min="4" max="4" width="13.109375" style="26"/>
    <col min="5" max="5" width="1.77734375" style="26" customWidth="1"/>
    <col min="6" max="6" width="13.109375" style="26"/>
    <col min="7" max="7" width="1.77734375" style="26" customWidth="1"/>
    <col min="8" max="8" width="13.109375" style="26"/>
    <col min="9" max="9" width="1.77734375" style="26" customWidth="1"/>
    <col min="10" max="16384" width="13.109375" style="26"/>
  </cols>
  <sheetData>
    <row r="1" spans="1:10" ht="16.649999999999999" customHeight="1" x14ac:dyDescent="0.25">
      <c r="A1" s="121" t="s">
        <v>0</v>
      </c>
      <c r="B1" s="124"/>
    </row>
    <row r="2" spans="1:10" ht="16.649999999999999" customHeight="1" x14ac:dyDescent="0.25">
      <c r="A2" s="121" t="s">
        <v>144</v>
      </c>
      <c r="B2" s="124"/>
    </row>
    <row r="3" spans="1:10" ht="16.649999999999999" customHeight="1" x14ac:dyDescent="0.25">
      <c r="A3" s="121" t="s">
        <v>145</v>
      </c>
      <c r="B3" s="124"/>
      <c r="C3" s="124"/>
      <c r="D3" s="124"/>
    </row>
    <row r="4" spans="1:10" ht="15" customHeight="1" x14ac:dyDescent="0.25"/>
    <row r="5" spans="1:10" ht="15" customHeight="1" x14ac:dyDescent="0.25">
      <c r="D5" s="122" t="s">
        <v>3</v>
      </c>
      <c r="E5" s="122"/>
      <c r="F5" s="122"/>
      <c r="G5" s="28"/>
      <c r="H5" s="122" t="s">
        <v>4</v>
      </c>
      <c r="I5" s="122"/>
      <c r="J5" s="122"/>
    </row>
    <row r="6" spans="1:10" ht="27.45" customHeight="1" x14ac:dyDescent="0.25">
      <c r="D6" s="29" t="s">
        <v>5</v>
      </c>
      <c r="E6" s="30"/>
      <c r="F6" s="29" t="s">
        <v>6</v>
      </c>
      <c r="H6" s="29" t="s">
        <v>5</v>
      </c>
      <c r="I6" s="30"/>
      <c r="J6" s="29" t="s">
        <v>6</v>
      </c>
    </row>
    <row r="7" spans="1:10" ht="15" customHeight="1" x14ac:dyDescent="0.25">
      <c r="B7" s="39" t="s">
        <v>146</v>
      </c>
      <c r="D7" s="30"/>
      <c r="E7" s="30"/>
      <c r="F7" s="30"/>
      <c r="G7" s="30"/>
      <c r="H7" s="30"/>
      <c r="I7" s="30"/>
      <c r="J7" s="30"/>
    </row>
    <row r="8" spans="1:10" ht="15" customHeight="1" x14ac:dyDescent="0.25">
      <c r="B8" s="55" t="s">
        <v>35</v>
      </c>
      <c r="D8" s="67">
        <v>0</v>
      </c>
      <c r="E8" s="25"/>
      <c r="F8" s="68">
        <v>0</v>
      </c>
      <c r="G8" s="25"/>
      <c r="H8" s="67">
        <v>1</v>
      </c>
      <c r="I8" s="25"/>
      <c r="J8" s="68">
        <v>1</v>
      </c>
    </row>
    <row r="9" spans="1:10" ht="15" customHeight="1" x14ac:dyDescent="0.25">
      <c r="B9" s="55" t="s">
        <v>36</v>
      </c>
      <c r="D9" s="70">
        <v>1</v>
      </c>
      <c r="E9" s="28"/>
      <c r="F9" s="71">
        <v>1</v>
      </c>
      <c r="G9" s="28"/>
      <c r="H9" s="70">
        <v>2</v>
      </c>
      <c r="I9" s="28"/>
      <c r="J9" s="71">
        <v>2</v>
      </c>
    </row>
    <row r="10" spans="1:10" ht="15" customHeight="1" x14ac:dyDescent="0.25">
      <c r="B10" s="55" t="s">
        <v>37</v>
      </c>
      <c r="D10" s="70">
        <v>58</v>
      </c>
      <c r="E10" s="28"/>
      <c r="F10" s="71">
        <v>58</v>
      </c>
      <c r="G10" s="28"/>
      <c r="H10" s="70">
        <v>174</v>
      </c>
      <c r="I10" s="28"/>
      <c r="J10" s="71">
        <v>174</v>
      </c>
    </row>
    <row r="11" spans="1:10" ht="15" customHeight="1" x14ac:dyDescent="0.25">
      <c r="B11" s="55" t="s">
        <v>38</v>
      </c>
      <c r="D11" s="34">
        <v>3</v>
      </c>
      <c r="E11" s="25"/>
      <c r="F11" s="35">
        <v>2</v>
      </c>
      <c r="G11" s="25"/>
      <c r="H11" s="34">
        <v>9</v>
      </c>
      <c r="I11" s="25"/>
      <c r="J11" s="35">
        <v>46</v>
      </c>
    </row>
    <row r="12" spans="1:10" ht="15" customHeight="1" x14ac:dyDescent="0.25">
      <c r="B12" s="78" t="s">
        <v>147</v>
      </c>
      <c r="D12" s="45">
        <v>62</v>
      </c>
      <c r="E12" s="28"/>
      <c r="F12" s="45">
        <v>61</v>
      </c>
      <c r="G12" s="28"/>
      <c r="H12" s="45">
        <v>186</v>
      </c>
      <c r="I12" s="28"/>
      <c r="J12" s="45">
        <v>223</v>
      </c>
    </row>
    <row r="13" spans="1:10" ht="15" customHeight="1" x14ac:dyDescent="0.25">
      <c r="D13" s="50"/>
      <c r="E13" s="28"/>
      <c r="F13" s="50"/>
      <c r="G13" s="28"/>
      <c r="H13" s="79"/>
      <c r="I13" s="28"/>
      <c r="J13" s="79"/>
    </row>
    <row r="14" spans="1:10" ht="15" customHeight="1" x14ac:dyDescent="0.25">
      <c r="E14" s="28"/>
      <c r="G14" s="28"/>
      <c r="I14" s="28"/>
    </row>
    <row r="15" spans="1:10" ht="15" customHeight="1" x14ac:dyDescent="0.25">
      <c r="E15" s="28"/>
      <c r="G15" s="28"/>
      <c r="I15" s="28"/>
    </row>
    <row r="16" spans="1:10" ht="27.45" customHeight="1" x14ac:dyDescent="0.25">
      <c r="B16" s="24" t="s">
        <v>148</v>
      </c>
      <c r="E16" s="28"/>
      <c r="G16" s="28"/>
      <c r="H16" s="80" t="s">
        <v>5</v>
      </c>
      <c r="I16" s="28"/>
      <c r="J16" s="80" t="s">
        <v>54</v>
      </c>
    </row>
    <row r="17" spans="2:10" ht="16.649999999999999" customHeight="1" x14ac:dyDescent="0.25">
      <c r="B17" s="33" t="s">
        <v>35</v>
      </c>
      <c r="E17" s="28"/>
      <c r="G17" s="28"/>
      <c r="H17" s="31">
        <v>48162</v>
      </c>
      <c r="I17" s="28"/>
      <c r="J17" s="32">
        <v>49118</v>
      </c>
    </row>
    <row r="18" spans="2:10" ht="16.649999999999999" customHeight="1" x14ac:dyDescent="0.25">
      <c r="B18" s="33" t="s">
        <v>36</v>
      </c>
      <c r="E18" s="28"/>
      <c r="G18" s="28"/>
      <c r="H18" s="70">
        <v>28077</v>
      </c>
      <c r="I18" s="28"/>
      <c r="J18" s="71">
        <v>27021</v>
      </c>
    </row>
    <row r="19" spans="2:10" ht="16.649999999999999" customHeight="1" x14ac:dyDescent="0.25">
      <c r="B19" s="33" t="s">
        <v>37</v>
      </c>
      <c r="E19" s="28"/>
      <c r="G19" s="28"/>
      <c r="H19" s="70">
        <v>35026</v>
      </c>
      <c r="I19" s="28"/>
      <c r="J19" s="71">
        <v>33700</v>
      </c>
    </row>
    <row r="20" spans="2:10" ht="16.649999999999999" customHeight="1" x14ac:dyDescent="0.25">
      <c r="B20" s="38" t="s">
        <v>149</v>
      </c>
      <c r="E20" s="28"/>
      <c r="G20" s="28"/>
      <c r="H20" s="34">
        <v>28448</v>
      </c>
      <c r="I20" s="28"/>
      <c r="J20" s="35">
        <v>25516</v>
      </c>
    </row>
    <row r="21" spans="2:10" ht="16.649999999999999" customHeight="1" x14ac:dyDescent="0.25">
      <c r="B21" s="81" t="s">
        <v>150</v>
      </c>
      <c r="E21" s="28"/>
      <c r="G21" s="28"/>
      <c r="H21" s="45">
        <v>139713</v>
      </c>
      <c r="I21" s="28"/>
      <c r="J21" s="46">
        <v>135355</v>
      </c>
    </row>
    <row r="22" spans="2:10" ht="16.649999999999999" customHeight="1" x14ac:dyDescent="0.25">
      <c r="H22" s="50"/>
      <c r="J22" s="50"/>
    </row>
    <row r="23" spans="2:10" ht="15" customHeight="1" x14ac:dyDescent="0.25">
      <c r="E23" s="28"/>
      <c r="G23" s="28"/>
      <c r="I23" s="28"/>
    </row>
    <row r="24" spans="2:10" ht="16.649999999999999" customHeight="1" x14ac:dyDescent="0.25">
      <c r="D24" s="122" t="s">
        <v>3</v>
      </c>
      <c r="E24" s="122"/>
      <c r="F24" s="122"/>
      <c r="G24" s="28"/>
      <c r="H24" s="122" t="s">
        <v>4</v>
      </c>
      <c r="I24" s="122"/>
      <c r="J24" s="122"/>
    </row>
    <row r="25" spans="2:10" ht="27.45" customHeight="1" x14ac:dyDescent="0.25">
      <c r="B25" s="39" t="s">
        <v>151</v>
      </c>
      <c r="D25" s="29" t="s">
        <v>5</v>
      </c>
      <c r="E25" s="30"/>
      <c r="F25" s="29" t="s">
        <v>6</v>
      </c>
      <c r="H25" s="29" t="s">
        <v>5</v>
      </c>
      <c r="I25" s="30"/>
      <c r="J25" s="29" t="s">
        <v>6</v>
      </c>
    </row>
    <row r="26" spans="2:10" ht="16.649999999999999" customHeight="1" x14ac:dyDescent="0.25">
      <c r="B26" s="38" t="s">
        <v>152</v>
      </c>
      <c r="D26" s="36">
        <v>27</v>
      </c>
      <c r="E26" s="28"/>
      <c r="F26" s="82">
        <v>36</v>
      </c>
      <c r="G26" s="28"/>
      <c r="H26" s="36">
        <v>88</v>
      </c>
      <c r="I26" s="28"/>
      <c r="J26" s="37">
        <v>90</v>
      </c>
    </row>
    <row r="27" spans="2:10" ht="16.649999999999999" customHeight="1" x14ac:dyDescent="0.25">
      <c r="B27" s="38" t="s">
        <v>153</v>
      </c>
      <c r="D27" s="70">
        <v>7</v>
      </c>
      <c r="E27" s="28"/>
      <c r="F27" s="59">
        <v>7</v>
      </c>
      <c r="G27" s="28"/>
      <c r="H27" s="70">
        <v>18</v>
      </c>
      <c r="I27" s="28"/>
      <c r="J27" s="71">
        <v>15</v>
      </c>
    </row>
    <row r="28" spans="2:10" ht="16.649999999999999" customHeight="1" x14ac:dyDescent="0.25">
      <c r="B28" s="33" t="s">
        <v>154</v>
      </c>
      <c r="D28" s="70">
        <v>20</v>
      </c>
      <c r="E28" s="28"/>
      <c r="F28" s="59">
        <v>18</v>
      </c>
      <c r="G28" s="28"/>
      <c r="H28" s="70">
        <v>62</v>
      </c>
      <c r="I28" s="28"/>
      <c r="J28" s="71">
        <v>53</v>
      </c>
    </row>
    <row r="29" spans="2:10" ht="16.649999999999999" customHeight="1" x14ac:dyDescent="0.25">
      <c r="B29" s="38" t="s">
        <v>155</v>
      </c>
      <c r="D29" s="70">
        <v>0</v>
      </c>
      <c r="E29" s="28"/>
      <c r="F29" s="71">
        <v>1</v>
      </c>
      <c r="G29" s="28"/>
      <c r="H29" s="70">
        <v>0</v>
      </c>
      <c r="I29" s="28"/>
      <c r="J29" s="71">
        <v>2</v>
      </c>
    </row>
    <row r="30" spans="2:10" ht="16.649999999999999" customHeight="1" x14ac:dyDescent="0.25">
      <c r="B30" s="38" t="s">
        <v>156</v>
      </c>
      <c r="D30" s="70">
        <v>0</v>
      </c>
      <c r="E30" s="24"/>
      <c r="F30" s="59">
        <v>1</v>
      </c>
      <c r="G30" s="28"/>
      <c r="H30" s="70">
        <v>5</v>
      </c>
      <c r="I30" s="24"/>
      <c r="J30" s="71">
        <v>9</v>
      </c>
    </row>
    <row r="31" spans="2:10" ht="15" customHeight="1" x14ac:dyDescent="0.25">
      <c r="E31" s="24"/>
      <c r="G31" s="24"/>
      <c r="I31" s="24"/>
    </row>
    <row r="32" spans="2:10" ht="15" customHeight="1" x14ac:dyDescent="0.25">
      <c r="E32" s="28"/>
      <c r="G32" s="28"/>
      <c r="I32" s="28"/>
    </row>
    <row r="33" spans="1:10" ht="19.2" customHeight="1" x14ac:dyDescent="0.25">
      <c r="B33" s="39" t="s">
        <v>157</v>
      </c>
      <c r="E33" s="28"/>
      <c r="G33" s="28"/>
      <c r="H33" s="83">
        <v>2022</v>
      </c>
      <c r="I33" s="28"/>
      <c r="J33" s="83">
        <v>2021</v>
      </c>
    </row>
    <row r="34" spans="1:10" ht="16.649999999999999" customHeight="1" x14ac:dyDescent="0.25">
      <c r="B34" s="38" t="s">
        <v>158</v>
      </c>
      <c r="E34" s="28"/>
      <c r="G34" s="28"/>
      <c r="H34" s="84">
        <v>12</v>
      </c>
      <c r="I34" s="28"/>
      <c r="J34" s="82">
        <v>12</v>
      </c>
    </row>
    <row r="35" spans="1:10" ht="16.649999999999999" customHeight="1" x14ac:dyDescent="0.25">
      <c r="B35" s="38" t="s">
        <v>159</v>
      </c>
      <c r="E35" s="28"/>
      <c r="G35" s="28"/>
      <c r="H35" s="58">
        <v>13</v>
      </c>
      <c r="I35" s="28"/>
      <c r="J35" s="59">
        <v>13</v>
      </c>
    </row>
    <row r="36" spans="1:10" ht="16.649999999999999" customHeight="1" x14ac:dyDescent="0.25">
      <c r="B36" s="38" t="s">
        <v>160</v>
      </c>
      <c r="E36" s="28"/>
      <c r="G36" s="28"/>
      <c r="H36" s="58">
        <v>13</v>
      </c>
      <c r="I36" s="28"/>
      <c r="J36" s="59">
        <v>13</v>
      </c>
    </row>
    <row r="37" spans="1:10" ht="16.649999999999999" customHeight="1" x14ac:dyDescent="0.25">
      <c r="B37" s="38" t="s">
        <v>161</v>
      </c>
      <c r="E37" s="24"/>
      <c r="G37" s="24"/>
      <c r="H37" s="58">
        <v>14</v>
      </c>
      <c r="I37" s="24"/>
      <c r="J37" s="59">
        <v>14</v>
      </c>
    </row>
    <row r="38" spans="1:10" ht="6.6" customHeight="1" x14ac:dyDescent="0.25">
      <c r="E38" s="24"/>
      <c r="G38" s="24"/>
      <c r="I38" s="24"/>
    </row>
    <row r="39" spans="1:10" ht="21" customHeight="1" x14ac:dyDescent="0.25">
      <c r="A39" s="60" t="s">
        <v>124</v>
      </c>
      <c r="B39" s="131" t="s">
        <v>162</v>
      </c>
      <c r="C39" s="124"/>
      <c r="D39" s="124"/>
      <c r="E39" s="124"/>
      <c r="F39" s="124"/>
      <c r="G39" s="124"/>
      <c r="H39" s="124"/>
      <c r="I39" s="124"/>
      <c r="J39" s="124"/>
    </row>
    <row r="40" spans="1:10" ht="15" customHeight="1" x14ac:dyDescent="0.25">
      <c r="E40" s="85"/>
      <c r="G40" s="85"/>
      <c r="I40" s="85"/>
    </row>
    <row r="41" spans="1:10" ht="15" customHeight="1" x14ac:dyDescent="0.25">
      <c r="E41" s="28"/>
      <c r="G41" s="28"/>
      <c r="I41" s="28"/>
    </row>
    <row r="42" spans="1:10" ht="15" customHeight="1" x14ac:dyDescent="0.25">
      <c r="E42" s="28"/>
      <c r="G42" s="28"/>
      <c r="I42" s="28"/>
    </row>
    <row r="43" spans="1:10" ht="15" customHeight="1" x14ac:dyDescent="0.25">
      <c r="E43" s="28"/>
      <c r="G43" s="28"/>
      <c r="I43" s="28"/>
    </row>
    <row r="44" spans="1:10" ht="15" customHeight="1" x14ac:dyDescent="0.25">
      <c r="E44" s="28"/>
      <c r="G44" s="28"/>
      <c r="I44" s="28"/>
    </row>
    <row r="45" spans="1:10" ht="15" customHeight="1" x14ac:dyDescent="0.25"/>
    <row r="46" spans="1:10" ht="15" customHeight="1" x14ac:dyDescent="0.25"/>
    <row r="47" spans="1:10" ht="15" customHeight="1" x14ac:dyDescent="0.25"/>
    <row r="48" spans="1:10" ht="15" customHeight="1" x14ac:dyDescent="0.25"/>
  </sheetData>
  <mergeCells count="8">
    <mergeCell ref="D24:F24"/>
    <mergeCell ref="H24:J24"/>
    <mergeCell ref="B39:J39"/>
    <mergeCell ref="A1:B1"/>
    <mergeCell ref="A2:B2"/>
    <mergeCell ref="A3:D3"/>
    <mergeCell ref="D5:F5"/>
    <mergeCell ref="H5:J5"/>
  </mergeCells>
  <pageMargins left="0.75" right="0.75" top="1" bottom="1" header="0.5" footer="0.5"/>
  <pageSetup scale="72" orientation="portrait" r:id="rId1"/>
  <headerFooter>
    <oddFooter>&amp;CTable 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2.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3.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4.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5.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6.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7.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8.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 P e n s i o n   T a b l e s < / 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D4A58675-212B-466F-B4C4-7D70108486DA}">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2.xml><?xml version="1.0" encoding="utf-8"?>
<ds:datastoreItem xmlns:ds="http://schemas.openxmlformats.org/officeDocument/2006/customXml" ds:itemID="{0CCD853A-BC7A-4C2B-A4E5-1CE5E6226575}">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3.xml><?xml version="1.0" encoding="utf-8"?>
<ds:datastoreItem xmlns:ds="http://schemas.openxmlformats.org/officeDocument/2006/customXml" ds:itemID="{368A13FF-5E84-4704-9CAA-8057E58F94A5}">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4.xml><?xml version="1.0" encoding="utf-8"?>
<ds:datastoreItem xmlns:ds="http://schemas.openxmlformats.org/officeDocument/2006/customXml" ds:itemID="{BB6B7239-94BA-44B5-ACAF-6B348C9945F7}">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5.xml><?xml version="1.0" encoding="utf-8"?>
<ds:datastoreItem xmlns:ds="http://schemas.openxmlformats.org/officeDocument/2006/customXml" ds:itemID="{528DED6D-F550-4A1A-8DF0-880264011245}">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6.xml><?xml version="1.0" encoding="utf-8"?>
<ds:datastoreItem xmlns:ds="http://schemas.openxmlformats.org/officeDocument/2006/customXml" ds:itemID="{2341D4C1-4AE0-4F0F-A88B-B8933589C38C}">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7.xml><?xml version="1.0" encoding="utf-8"?>
<ds:datastoreItem xmlns:ds="http://schemas.openxmlformats.org/officeDocument/2006/customXml" ds:itemID="{975052CE-0D51-4446-B6DA-BF4D5D6AE0E0}">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8.xml><?xml version="1.0" encoding="utf-8"?>
<ds:datastoreItem xmlns:ds="http://schemas.openxmlformats.org/officeDocument/2006/customXml" ds:itemID="{238257FE-3075-43A5-AA90-62697C20E71F}">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Consolidated Results</vt:lpstr>
      <vt:lpstr>Business Segment Summary Operat</vt:lpstr>
      <vt:lpstr>Balance Sheet</vt:lpstr>
      <vt:lpstr>Cash Flow</vt:lpstr>
      <vt:lpstr>Pension Tables</vt:lpstr>
      <vt:lpstr>Selected Financial Data</vt:lpstr>
      <vt:lpstr>Other Supplemental Information </vt:lpstr>
      <vt:lpstr>'Cash Flow'!Print_Area</vt:lpstr>
      <vt:lpstr>'Consolidated Results'!Print_Area</vt:lpstr>
      <vt:lpstr>'Other Supplemental Information '!Print_Area</vt:lpstr>
      <vt:lpstr>'Pension Tables'!Print_Area</vt:lpstr>
      <vt:lpstr>'Selected Financial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Unrestricted</cp:keywords>
  <dc:description/>
  <cp:lastModifiedBy/>
  <cp:revision>1</cp:revision>
  <dcterms:created xsi:type="dcterms:W3CDTF">2022-10-17T15:25:47Z</dcterms:created>
  <dcterms:modified xsi:type="dcterms:W3CDTF">2022-10-17T19:53:16Z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{368A13FF-5E84-4704-9CAA-8057E58F94A5}</vt:lpwstr>
  </property>
  <property fmtid="{D5CDD505-2E9C-101B-9397-08002B2CF9AE}" pid="3" name="LM SIP Document Sensitivity">
    <vt:lpwstr/>
  </property>
  <property fmtid="{D5CDD505-2E9C-101B-9397-08002B2CF9AE}" pid="4" name="Document Author">
    <vt:lpwstr>US\e397779</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SecurityClassification">
    <vt:lpwstr/>
  </property>
  <property fmtid="{D5CDD505-2E9C-101B-9397-08002B2CF9AE}" pid="15" name="TextBoxAndDropdownValues">
    <vt:lpwstr/>
  </property>
</Properties>
</file>