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2435" tabRatio="724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perating Data Update " sheetId="6" r:id="rId6"/>
  </sheets>
  <definedNames>
    <definedName name="_xlnm.Print_Area" localSheetId="2">'Balance Sheet'!$A$1:$F$47</definedName>
    <definedName name="_xlnm.Print_Area" localSheetId="0">'Consolidated Results'!$A$1:$G$48</definedName>
    <definedName name="_xlnm.Print_Area" localSheetId="4">'Equity Summary'!$A$1:$K$41</definedName>
    <definedName name="_xlnm.Print_Area" localSheetId="5">'Operating Data Update '!$A$1:$M$27</definedName>
    <definedName name="_xlnm.Print_Area" localSheetId="1">'Segment Results '!$A$1:$J$44</definedName>
  </definedNames>
  <calcPr calcId="152511"/>
</workbook>
</file>

<file path=xl/calcChain.xml><?xml version="1.0" encoding="utf-8"?>
<calcChain xmlns="http://schemas.openxmlformats.org/spreadsheetml/2006/main">
  <c r="F14" i="6" l="1"/>
  <c r="D14" i="6" l="1"/>
  <c r="C25" i="2" l="1"/>
</calcChain>
</file>

<file path=xl/sharedStrings.xml><?xml version="1.0" encoding="utf-8"?>
<sst xmlns="http://schemas.openxmlformats.org/spreadsheetml/2006/main" count="223" uniqueCount="162">
  <si>
    <t>Lockheed Martin Corporation</t>
  </si>
  <si>
    <t>(unaudited; in millions, except per share data)</t>
  </si>
  <si>
    <t>Net sales</t>
  </si>
  <si>
    <t>Gross profit</t>
  </si>
  <si>
    <t>Interest expense</t>
  </si>
  <si>
    <t xml:space="preserve">Income tax expense </t>
  </si>
  <si>
    <t xml:space="preserve">   Effective tax rate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</si>
  <si>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</si>
  <si>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</si>
  <si>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</si>
  <si>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</si>
  <si>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</si>
  <si>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</si>
  <si>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</si>
  <si>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</si>
  <si>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</si>
  <si>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</si>
  <si>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</si>
  <si>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Information Systems &amp; Global Solutions</t>
  </si>
  <si>
    <t xml:space="preserve">  Missiles and Fire Control</t>
  </si>
  <si>
    <t xml:space="preserve">  Mission Systems and Training</t>
  </si>
  <si>
    <t xml:space="preserve">  Space Systems</t>
  </si>
  <si>
    <t xml:space="preserve">     Total net sales</t>
  </si>
  <si>
    <t xml:space="preserve">Operating profit </t>
  </si>
  <si>
    <t xml:space="preserve">     Total business segment operating profit</t>
  </si>
  <si>
    <t xml:space="preserve">  FAS/CAS pension adjustment</t>
  </si>
  <si>
    <t xml:space="preserve">  Stock-based compensation</t>
  </si>
  <si>
    <t xml:space="preserve">  Other, net</t>
  </si>
  <si>
    <t xml:space="preserve">     Total consolidated operating profit</t>
  </si>
  <si>
    <t xml:space="preserve">Operating margins </t>
  </si>
  <si>
    <t xml:space="preserve">     Total business segment operating margins</t>
  </si>
  <si>
    <t xml:space="preserve">     Total consolidated operating margins</t>
  </si>
  <si>
    <t xml:space="preserve">   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</si>
  <si>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</si>
  <si>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</si>
  <si>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</si>
  <si>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</si>
  <si>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</si>
  <si>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</si>
  <si>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Inventories,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</si>
  <si>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</si>
  <si>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</si>
  <si>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</si>
  <si>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</si>
  <si>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</si>
  <si>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</si>
  <si>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Liabilities and stockholders' equity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</si>
  <si>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</si>
  <si>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</si>
  <si>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</si>
  <si>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</si>
  <si>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</si>
  <si>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</si>
  <si>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</si>
  <si>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</si>
  <si>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</si>
  <si>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</si>
  <si>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</si>
  <si>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</si>
  <si>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</si>
  <si>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</si>
  <si>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</si>
  <si>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 xml:space="preserve">      Total stockholders' equity</t>
  </si>
  <si>
    <t xml:space="preserve">      Total liabilities and stockholders' equity</t>
  </si>
  <si>
    <t>Consolidated Statements of Cash Flows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</si>
  <si>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</si>
  <si>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</si>
  <si>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</si>
  <si>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</si>
  <si>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</si>
  <si>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</si>
  <si>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Inventories, net</t>
  </si>
  <si>
    <t xml:space="preserve">      Accounts payable</t>
  </si>
  <si>
    <t xml:space="preserve">      Customer advances and amounts in excess of costs incurred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</si>
  <si>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</si>
  <si>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</si>
  <si>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</si>
  <si>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</si>
  <si>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</si>
  <si>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</si>
  <si>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</si>
  <si>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Proceeds from stock option exercises</t>
  </si>
  <si>
    <t>Dividends paid</t>
  </si>
  <si>
    <t>Net change in cash and cash equivalents</t>
  </si>
  <si>
    <t>Cash and cash equivalents at beginning of period</t>
  </si>
  <si>
    <t>Cash and cash equivalents at end of period</t>
  </si>
  <si>
    <t>Consolidated Statement of Stockholders' Equity</t>
  </si>
  <si>
    <t>Accumulated</t>
  </si>
  <si>
    <t>Additional</t>
  </si>
  <si>
    <t>Other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</si>
  <si>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</si>
  <si>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</si>
  <si>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</si>
  <si>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</si>
  <si>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</si>
  <si>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</si>
  <si>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</si>
  <si>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</si>
  <si>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</si>
  <si>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Loss</t>
  </si>
  <si>
    <t>Equity</t>
  </si>
  <si>
    <r>
      <t xml:space="preserve">$      </t>
    </r>
    <r>
      <rPr>
        <b/>
        <sz val="14"/>
        <rFont val="Arial"/>
        <family val="2"/>
      </rPr>
      <t xml:space="preserve">  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b/>
        <sz val="16"/>
        <rFont val="Arial"/>
        <family val="2"/>
      </rPr>
      <t xml:space="preserve"> - </t>
    </r>
  </si>
  <si>
    <t xml:space="preserve">Repurchases of common stock </t>
  </si>
  <si>
    <r>
      <t>Dividends declared</t>
    </r>
    <r>
      <rPr>
        <vertAlign val="superscript"/>
        <sz val="16"/>
        <rFont val="Arial"/>
        <family val="2"/>
      </rPr>
      <t>2</t>
    </r>
  </si>
  <si>
    <t>Stock-based awards and ESOP activity</t>
  </si>
  <si>
    <t>Operating Data</t>
  </si>
  <si>
    <t>(unaudited; in millions, except aircraft deliveries)</t>
  </si>
  <si>
    <t>Backlog</t>
  </si>
  <si>
    <t>Aeronautics</t>
  </si>
  <si>
    <t>Information Systems &amp; Global Solutions</t>
  </si>
  <si>
    <t>Missiles and Fire Control</t>
  </si>
  <si>
    <t>Mission Systems and Training</t>
  </si>
  <si>
    <t>Space Systems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</si>
  <si>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</si>
  <si>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</si>
  <si>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</si>
  <si>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</si>
  <si>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</si>
  <si>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</si>
  <si>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 xml:space="preserve">  Severance charges</t>
  </si>
  <si>
    <t>Property, plant and equipment, net</t>
  </si>
  <si>
    <t xml:space="preserve">  Salaries, benefits and payroll taxes</t>
  </si>
  <si>
    <t>Unallocated items</t>
  </si>
  <si>
    <t>Total unallocated items</t>
  </si>
  <si>
    <t xml:space="preserve">   Diluted </t>
  </si>
  <si>
    <t>Issuance of long-term debt, net of related costs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</si>
  <si>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the recognition of prior period amounts related to postretirement benefit plans.</t>
    </r>
  </si>
  <si>
    <t>Balance at Dec. 31, 2015</t>
  </si>
  <si>
    <t xml:space="preserve">Other non-operating income, net </t>
  </si>
  <si>
    <r>
      <t>Other comprehensive income, net of tax</t>
    </r>
    <r>
      <rPr>
        <vertAlign val="superscript"/>
        <sz val="16"/>
        <rFont val="Arial"/>
        <family val="2"/>
      </rPr>
      <t>1</t>
    </r>
  </si>
  <si>
    <t>Earnings before income taxes</t>
  </si>
  <si>
    <t xml:space="preserve">      Net cash used for investing activities</t>
  </si>
  <si>
    <t xml:space="preserve">Quarters Ended </t>
  </si>
  <si>
    <t>March 29,
2015</t>
  </si>
  <si>
    <t>March 27,
2016</t>
  </si>
  <si>
    <t>Quarters Ended</t>
  </si>
  <si>
    <t>Balance at March 27, 2016</t>
  </si>
  <si>
    <t>March 29, 
2015</t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</si>
  <si>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</si>
  <si>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t>Cost of sales</t>
  </si>
  <si>
    <t>Operating profit</t>
  </si>
  <si>
    <t>Earnings per common share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</si>
  <si>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Corporation closes its books and records on the last Sunday of the calendar quarter to align its financial closing with</t>
    </r>
  </si>
  <si>
    <t xml:space="preserve">   its business processes, which was on March 27 for the first quarter of 2016 and March 29 for the first quarter of 2015.</t>
  </si>
  <si>
    <r>
      <t xml:space="preserve">  Special item - severance</t>
    </r>
    <r>
      <rPr>
        <vertAlign val="superscript"/>
        <sz val="16"/>
        <rFont val="Arial"/>
        <family val="2"/>
      </rPr>
      <t>1</t>
    </r>
  </si>
  <si>
    <t xml:space="preserve">   profit.</t>
  </si>
  <si>
    <t xml:space="preserve">      Net cash provided by operating activities</t>
  </si>
  <si>
    <t xml:space="preserve">      Net cash (used for) provided by financing activities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</si>
  <si>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Represents dividends of $1.65 per share declared during the first quarter of 2016. </t>
    </r>
  </si>
  <si>
    <r>
      <t>December 31,
2015</t>
    </r>
    <r>
      <rPr>
        <b/>
        <sz val="16"/>
        <rFont val="Calibri"/>
        <family val="2"/>
      </rPr>
      <t>¹</t>
    </r>
  </si>
  <si>
    <t>Other income, net</t>
  </si>
  <si>
    <t>N/M</t>
  </si>
  <si>
    <r>
      <rPr>
        <vertAlign val="superscript"/>
        <sz val="16"/>
        <rFont val="Arial"/>
        <family val="2"/>
      </rPr>
      <t xml:space="preserve">1  </t>
    </r>
    <r>
      <rPr>
        <sz val="16"/>
        <rFont val="Arial"/>
        <family val="2"/>
      </rPr>
      <t xml:space="preserve">Severance charges in the first quarter of 2016 consist of amounts associated with the elimination </t>
    </r>
  </si>
  <si>
    <r>
      <rPr>
        <vertAlign val="superscript"/>
        <sz val="16"/>
        <rFont val="Arial"/>
        <family val="2"/>
      </rPr>
      <t xml:space="preserve">1  </t>
    </r>
    <r>
      <rPr>
        <sz val="16"/>
        <rFont val="Arial"/>
        <family val="2"/>
      </rPr>
      <t>Certain prior period amounts have been reclassified to conform with current period presentation.</t>
    </r>
  </si>
  <si>
    <t>Dec. 31,
2015</t>
  </si>
  <si>
    <t xml:space="preserve">   Severance charges for initiatives that are not significant are included in business segment operating</t>
  </si>
  <si>
    <t xml:space="preserve">   convention. This practice only affects interim periods, as the Corporation's fiscal year ends on Dec. 31.</t>
  </si>
  <si>
    <t>Intangible assets, net</t>
  </si>
  <si>
    <t xml:space="preserve">  Current maturities of long-term debt</t>
  </si>
  <si>
    <t xml:space="preserve">   The consolidated financial statements and tables of financial information included herein are labeled based on that</t>
  </si>
  <si>
    <t xml:space="preserve">   of certain positions at the Aeronautics and IS&amp;GS business segments. These charges reduced </t>
  </si>
  <si>
    <t xml:space="preserve">   net earnings about $64 million, or $0.21 per share, in the first quarter of 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</si>
</sst>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2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b/>
      <u/>
      <sz val="16"/>
      <name val="Arial"/>
      <family val="2"/>
    </font>
    <font>
      <sz val="11"/>
      <name val="Times New Roman"/>
      <family val="1"/>
    </font>
    <font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vertAlign val="superscript"/>
      <sz val="15"/>
      <name val="Arial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9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/>
    <xf numFmtId="164" fontId="5" fillId="0" borderId="0"/>
    <xf numFmtId="0" fontId="2" fillId="0" borderId="0"/>
    <xf numFmtId="164" fontId="5" fillId="0" borderId="0"/>
    <xf numFmtId="164" fontId="5" fillId="0" borderId="0"/>
    <xf numFmtId="164" fontId="2" fillId="0" borderId="0"/>
    <xf numFmtId="0" fontId="9" fillId="0" borderId="0"/>
    <xf numFmtId="164" fontId="5" fillId="0" borderId="0"/>
    <xf numFmtId="0" fontId="11" fillId="0" borderId="0"/>
    <xf numFmtId="164" fontId="2" fillId="0" borderId="0"/>
    <xf numFmtId="164" fontId="5" fillId="0" borderId="0"/>
    <xf numFmtId="164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5" fillId="0" borderId="0" applyFill="0" applyBorder="0" applyAlignment="0" applyProtection="0"/>
    <xf numFmtId="176" fontId="5" fillId="0" borderId="0" applyFill="0" applyBorder="0" applyAlignment="0" applyProtection="0"/>
    <xf numFmtId="2" fontId="5" fillId="0" borderId="0" applyFill="0" applyBorder="0" applyAlignment="0" applyProtection="0"/>
    <xf numFmtId="164" fontId="2" fillId="0" borderId="0"/>
    <xf numFmtId="0" fontId="1" fillId="0" borderId="0"/>
    <xf numFmtId="9" fontId="1" fillId="0" borderId="0" applyFont="0" applyFill="0" applyBorder="0" applyAlignment="0" applyProtection="0"/>
  </cellStyleXfs>
  <cellXfs count="309">
    <xf numFmtId="164" fontId="0" fillId="0" borderId="0" xfId="0"/>
    <xf numFmtId="165" fontId="3" fillId="2" borderId="0" xfId="0" applyNumberFormat="1" applyFont="1" applyFill="1" applyAlignment="1" applyProtection="1">
      <alignment horizontal="left"/>
    </xf>
    <xf numFmtId="164" fontId="4" fillId="2" borderId="0" xfId="4" applyFont="1" applyFill="1"/>
    <xf numFmtId="165" fontId="4" fillId="2" borderId="0" xfId="0" applyNumberFormat="1" applyFont="1" applyFill="1" applyProtection="1"/>
    <xf numFmtId="164" fontId="4" fillId="2" borderId="0" xfId="5" applyFont="1" applyFill="1"/>
    <xf numFmtId="164" fontId="4" fillId="2" borderId="0" xfId="5" applyFont="1" applyFill="1" applyBorder="1"/>
    <xf numFmtId="164" fontId="4" fillId="2" borderId="0" xfId="0" applyFont="1" applyFill="1"/>
    <xf numFmtId="165" fontId="3" fillId="2" borderId="0" xfId="0" applyNumberFormat="1" applyFont="1" applyFill="1" applyProtection="1"/>
    <xf numFmtId="0" fontId="3" fillId="2" borderId="0" xfId="6" applyFont="1" applyFill="1" applyBorder="1" applyAlignment="1" applyProtection="1">
      <alignment horizontal="center" vertical="top"/>
      <protection locked="0"/>
    </xf>
    <xf numFmtId="164" fontId="3" fillId="2" borderId="0" xfId="4" applyFont="1" applyFill="1"/>
    <xf numFmtId="49" fontId="6" fillId="2" borderId="0" xfId="4" applyNumberFormat="1" applyFont="1" applyFill="1" applyAlignment="1" applyProtection="1">
      <alignment horizontal="center"/>
    </xf>
    <xf numFmtId="164" fontId="3" fillId="2" borderId="0" xfId="5" applyFont="1" applyFill="1"/>
    <xf numFmtId="9" fontId="4" fillId="2" borderId="0" xfId="3" applyFont="1" applyFill="1" applyProtection="1"/>
    <xf numFmtId="166" fontId="3" fillId="2" borderId="0" xfId="2" applyNumberFormat="1" applyFont="1" applyFill="1" applyProtection="1"/>
    <xf numFmtId="37" fontId="4" fillId="2" borderId="0" xfId="0" applyNumberFormat="1" applyFont="1" applyFill="1" applyProtection="1"/>
    <xf numFmtId="166" fontId="4" fillId="2" borderId="0" xfId="2" applyNumberFormat="1" applyFont="1" applyFill="1" applyProtection="1"/>
    <xf numFmtId="165" fontId="4" fillId="2" borderId="0" xfId="0" applyNumberFormat="1" applyFont="1" applyFill="1" applyAlignment="1" applyProtection="1">
      <alignment horizontal="left"/>
    </xf>
    <xf numFmtId="5" fontId="3" fillId="2" borderId="0" xfId="0" applyNumberFormat="1" applyFont="1" applyFill="1" applyProtection="1"/>
    <xf numFmtId="5" fontId="4" fillId="2" borderId="0" xfId="0" applyNumberFormat="1" applyFont="1" applyFill="1" applyProtection="1"/>
    <xf numFmtId="167" fontId="3" fillId="2" borderId="2" xfId="1" applyNumberFormat="1" applyFont="1" applyFill="1" applyBorder="1" applyProtection="1"/>
    <xf numFmtId="167" fontId="4" fillId="2" borderId="2" xfId="1" applyNumberFormat="1" applyFont="1" applyFill="1" applyBorder="1" applyProtection="1"/>
    <xf numFmtId="167" fontId="3" fillId="2" borderId="0" xfId="1" applyNumberFormat="1" applyFont="1" applyFill="1" applyProtection="1"/>
    <xf numFmtId="167" fontId="4" fillId="2" borderId="0" xfId="0" applyNumberFormat="1" applyFont="1" applyFill="1" applyProtection="1"/>
    <xf numFmtId="167" fontId="4" fillId="2" borderId="0" xfId="1" applyNumberFormat="1" applyFont="1" applyFill="1" applyProtection="1"/>
    <xf numFmtId="167" fontId="3" fillId="2" borderId="0" xfId="0" applyNumberFormat="1" applyFont="1" applyFill="1" applyProtection="1"/>
    <xf numFmtId="165" fontId="4" fillId="0" borderId="0" xfId="0" applyNumberFormat="1" applyFont="1" applyFill="1" applyProtection="1"/>
    <xf numFmtId="167" fontId="3" fillId="2" borderId="0" xfId="1" applyNumberFormat="1" applyFont="1" applyFill="1" applyBorder="1" applyProtection="1"/>
    <xf numFmtId="167" fontId="4" fillId="2" borderId="0" xfId="1" applyNumberFormat="1" applyFont="1" applyFill="1" applyBorder="1" applyProtection="1"/>
    <xf numFmtId="166" fontId="3" fillId="2" borderId="3" xfId="2" applyNumberFormat="1" applyFont="1" applyFill="1" applyBorder="1" applyProtection="1"/>
    <xf numFmtId="166" fontId="4" fillId="2" borderId="3" xfId="2" applyNumberFormat="1" applyFont="1" applyFill="1" applyBorder="1" applyProtection="1"/>
    <xf numFmtId="168" fontId="3" fillId="2" borderId="3" xfId="1" applyNumberFormat="1" applyFont="1" applyFill="1" applyBorder="1" applyProtection="1"/>
    <xf numFmtId="169" fontId="3" fillId="2" borderId="0" xfId="0" applyNumberFormat="1" applyFont="1" applyFill="1" applyProtection="1"/>
    <xf numFmtId="168" fontId="4" fillId="2" borderId="3" xfId="1" applyNumberFormat="1" applyFont="1" applyFill="1" applyBorder="1" applyProtection="1"/>
    <xf numFmtId="10" fontId="4" fillId="2" borderId="0" xfId="3" applyNumberFormat="1" applyFont="1" applyFill="1"/>
    <xf numFmtId="7" fontId="3" fillId="2" borderId="0" xfId="0" applyNumberFormat="1" applyFont="1" applyFill="1" applyProtection="1"/>
    <xf numFmtId="7" fontId="4" fillId="2" borderId="0" xfId="0" applyNumberFormat="1" applyFont="1" applyFill="1" applyProtection="1"/>
    <xf numFmtId="165" fontId="3" fillId="2" borderId="0" xfId="0" quotePrefix="1" applyNumberFormat="1" applyFont="1" applyFill="1" applyAlignment="1" applyProtection="1">
      <alignment horizontal="left"/>
    </xf>
    <xf numFmtId="165" fontId="4" fillId="2" borderId="0" xfId="0" applyNumberFormat="1" applyFont="1" applyFill="1" applyBorder="1" applyAlignment="1" applyProtection="1">
      <alignment horizontal="left"/>
    </xf>
    <xf numFmtId="9" fontId="4" fillId="2" borderId="0" xfId="3" applyFont="1" applyFill="1" applyBorder="1" applyProtection="1"/>
    <xf numFmtId="44" fontId="3" fillId="2" borderId="4" xfId="2" applyFont="1" applyFill="1" applyBorder="1" applyProtection="1"/>
    <xf numFmtId="7" fontId="4" fillId="2" borderId="0" xfId="0" applyNumberFormat="1" applyFont="1" applyFill="1" applyBorder="1" applyProtection="1"/>
    <xf numFmtId="44" fontId="4" fillId="2" borderId="4" xfId="2" applyFont="1" applyFill="1" applyBorder="1" applyProtection="1"/>
    <xf numFmtId="170" fontId="3" fillId="2" borderId="0" xfId="0" applyNumberFormat="1" applyFont="1" applyFill="1" applyProtection="1"/>
    <xf numFmtId="170" fontId="4" fillId="2" borderId="0" xfId="0" applyNumberFormat="1" applyFont="1" applyFill="1" applyProtection="1"/>
    <xf numFmtId="9" fontId="4" fillId="2" borderId="0" xfId="0" applyNumberFormat="1" applyFont="1" applyFill="1" applyProtection="1"/>
    <xf numFmtId="171" fontId="3" fillId="2" borderId="0" xfId="0" applyNumberFormat="1" applyFont="1" applyFill="1" applyProtection="1"/>
    <xf numFmtId="37" fontId="4" fillId="2" borderId="0" xfId="0" applyNumberFormat="1" applyFont="1" applyFill="1"/>
    <xf numFmtId="164" fontId="6" fillId="2" borderId="0" xfId="4" applyFont="1" applyFill="1"/>
    <xf numFmtId="164" fontId="4" fillId="2" borderId="0" xfId="7" applyFont="1" applyFill="1"/>
    <xf numFmtId="165" fontId="7" fillId="2" borderId="0" xfId="0" applyNumberFormat="1" applyFont="1" applyFill="1" applyAlignment="1" applyProtection="1">
      <alignment horizontal="left"/>
    </xf>
    <xf numFmtId="164" fontId="8" fillId="2" borderId="0" xfId="5" applyFont="1" applyFill="1"/>
    <xf numFmtId="164" fontId="7" fillId="2" borderId="0" xfId="8" applyFont="1" applyFill="1"/>
    <xf numFmtId="164" fontId="8" fillId="2" borderId="0" xfId="8" applyFont="1" applyFill="1" applyAlignment="1">
      <alignment horizontal="left"/>
    </xf>
    <xf numFmtId="164" fontId="8" fillId="2" borderId="0" xfId="8" applyFont="1" applyFill="1"/>
    <xf numFmtId="165" fontId="8" fillId="2" borderId="0" xfId="0" applyNumberFormat="1" applyFont="1" applyFill="1" applyProtection="1"/>
    <xf numFmtId="165" fontId="8" fillId="2" borderId="0" xfId="0" applyNumberFormat="1" applyFont="1" applyFill="1" applyAlignment="1" applyProtection="1">
      <alignment horizontal="right"/>
    </xf>
    <xf numFmtId="165" fontId="8" fillId="2" borderId="0" xfId="0" applyNumberFormat="1" applyFont="1" applyFill="1" applyAlignment="1" applyProtection="1">
      <alignment horizontal="left"/>
    </xf>
    <xf numFmtId="164" fontId="8" fillId="2" borderId="0" xfId="0" applyFont="1" applyFill="1"/>
    <xf numFmtId="164" fontId="8" fillId="2" borderId="0" xfId="0" applyFont="1" applyFill="1" applyAlignment="1">
      <alignment horizontal="right"/>
    </xf>
    <xf numFmtId="164" fontId="8" fillId="2" borderId="0" xfId="0" applyFont="1" applyFill="1" applyAlignment="1">
      <alignment horizontal="left"/>
    </xf>
    <xf numFmtId="164" fontId="7" fillId="2" borderId="0" xfId="0" applyFont="1" applyFill="1" applyAlignment="1"/>
    <xf numFmtId="0" fontId="7" fillId="2" borderId="0" xfId="6" applyFont="1" applyFill="1" applyBorder="1" applyAlignment="1" applyProtection="1">
      <alignment vertical="top"/>
      <protection locked="0"/>
    </xf>
    <xf numFmtId="0" fontId="7" fillId="2" borderId="0" xfId="6" applyFont="1" applyFill="1" applyBorder="1" applyAlignment="1" applyProtection="1">
      <alignment horizontal="right" vertical="top"/>
      <protection locked="0"/>
    </xf>
    <xf numFmtId="164" fontId="7" fillId="2" borderId="0" xfId="0" applyFont="1" applyFill="1" applyBorder="1" applyAlignment="1">
      <alignment horizontal="left"/>
    </xf>
    <xf numFmtId="49" fontId="8" fillId="3" borderId="0" xfId="9" quotePrefix="1" applyNumberFormat="1" applyFont="1" applyFill="1" applyAlignment="1" applyProtection="1">
      <alignment horizontal="center"/>
    </xf>
    <xf numFmtId="49" fontId="7" fillId="2" borderId="0" xfId="0" quotePrefix="1" applyNumberFormat="1" applyFont="1" applyFill="1" applyAlignment="1" applyProtection="1">
      <alignment horizontal="center"/>
    </xf>
    <xf numFmtId="164" fontId="7" fillId="2" borderId="0" xfId="0" applyFont="1" applyFill="1" applyAlignment="1">
      <alignment horizontal="left"/>
    </xf>
    <xf numFmtId="164" fontId="7" fillId="2" borderId="0" xfId="0" applyFont="1" applyFill="1" applyProtection="1">
      <protection locked="0"/>
    </xf>
    <xf numFmtId="164" fontId="7" fillId="2" borderId="0" xfId="0" applyFont="1" applyFill="1" applyAlignment="1" applyProtection="1">
      <alignment horizontal="left"/>
      <protection locked="0"/>
    </xf>
    <xf numFmtId="164" fontId="8" fillId="2" borderId="0" xfId="0" applyFont="1" applyFill="1" applyProtection="1">
      <protection locked="0"/>
    </xf>
    <xf numFmtId="164" fontId="8" fillId="2" borderId="0" xfId="0" applyFont="1" applyFill="1" applyBorder="1" applyAlignment="1">
      <alignment horizontal="left"/>
    </xf>
    <xf numFmtId="164" fontId="8" fillId="2" borderId="0" xfId="5" applyFont="1" applyFill="1" applyBorder="1"/>
    <xf numFmtId="166" fontId="7" fillId="2" borderId="0" xfId="2" applyNumberFormat="1" applyFont="1" applyFill="1" applyBorder="1" applyProtection="1"/>
    <xf numFmtId="41" fontId="7" fillId="2" borderId="0" xfId="0" applyNumberFormat="1" applyFont="1" applyFill="1" applyBorder="1" applyAlignment="1" applyProtection="1">
      <alignment horizontal="left"/>
    </xf>
    <xf numFmtId="166" fontId="8" fillId="2" borderId="0" xfId="2" applyNumberFormat="1" applyFont="1" applyFill="1" applyBorder="1" applyProtection="1"/>
    <xf numFmtId="5" fontId="8" fillId="2" borderId="0" xfId="0" applyNumberFormat="1" applyFont="1" applyFill="1" applyBorder="1" applyProtection="1"/>
    <xf numFmtId="41" fontId="8" fillId="2" borderId="0" xfId="1" applyNumberFormat="1" applyFont="1" applyFill="1" applyBorder="1" applyAlignment="1" applyProtection="1">
      <alignment horizontal="right"/>
    </xf>
    <xf numFmtId="0" fontId="8" fillId="2" borderId="0" xfId="1" applyNumberFormat="1" applyFont="1" applyFill="1" applyAlignment="1" applyProtection="1">
      <alignment horizontal="left"/>
    </xf>
    <xf numFmtId="41" fontId="7" fillId="2" borderId="0" xfId="0" applyNumberFormat="1" applyFont="1" applyFill="1" applyBorder="1" applyProtection="1"/>
    <xf numFmtId="41" fontId="8" fillId="2" borderId="0" xfId="0" applyNumberFormat="1" applyFont="1" applyFill="1" applyBorder="1" applyProtection="1"/>
    <xf numFmtId="41" fontId="7" fillId="2" borderId="2" xfId="0" applyNumberFormat="1" applyFont="1" applyFill="1" applyBorder="1" applyProtection="1"/>
    <xf numFmtId="41" fontId="7" fillId="2" borderId="0" xfId="0" applyNumberFormat="1" applyFont="1" applyFill="1" applyAlignment="1" applyProtection="1">
      <alignment horizontal="left"/>
    </xf>
    <xf numFmtId="41" fontId="8" fillId="2" borderId="2" xfId="0" applyNumberFormat="1" applyFont="1" applyFill="1" applyBorder="1" applyProtection="1"/>
    <xf numFmtId="5" fontId="8" fillId="2" borderId="0" xfId="0" applyNumberFormat="1" applyFont="1" applyFill="1" applyProtection="1"/>
    <xf numFmtId="166" fontId="7" fillId="2" borderId="5" xfId="2" applyNumberFormat="1" applyFont="1" applyFill="1" applyBorder="1" applyAlignment="1" applyProtection="1">
      <alignment horizontal="right"/>
    </xf>
    <xf numFmtId="172" fontId="7" fillId="2" borderId="0" xfId="2" quotePrefix="1" applyNumberFormat="1" applyFont="1" applyFill="1" applyAlignment="1" applyProtection="1">
      <alignment horizontal="left"/>
    </xf>
    <xf numFmtId="166" fontId="8" fillId="2" borderId="5" xfId="2" applyNumberFormat="1" applyFont="1" applyFill="1" applyBorder="1" applyAlignment="1" applyProtection="1">
      <alignment horizontal="right"/>
    </xf>
    <xf numFmtId="164" fontId="7" fillId="2" borderId="0" xfId="0" applyFont="1" applyFill="1"/>
    <xf numFmtId="41" fontId="7" fillId="2" borderId="0" xfId="0" applyNumberFormat="1" applyFont="1" applyFill="1" applyProtection="1"/>
    <xf numFmtId="41" fontId="8" fillId="2" borderId="0" xfId="0" applyNumberFormat="1" applyFont="1" applyFill="1" applyProtection="1"/>
    <xf numFmtId="167" fontId="8" fillId="2" borderId="0" xfId="1" applyNumberFormat="1" applyFont="1" applyFill="1" applyAlignment="1" applyProtection="1">
      <alignment horizontal="right"/>
    </xf>
    <xf numFmtId="167" fontId="8" fillId="2" borderId="0" xfId="1" applyNumberFormat="1" applyFont="1" applyFill="1" applyAlignment="1" applyProtection="1">
      <alignment horizontal="left"/>
    </xf>
    <xf numFmtId="0" fontId="7" fillId="2" borderId="0" xfId="6" applyFont="1" applyFill="1" applyAlignment="1">
      <alignment horizontal="left"/>
    </xf>
    <xf numFmtId="41" fontId="8" fillId="2" borderId="0" xfId="1" applyNumberFormat="1" applyFont="1" applyFill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left"/>
    </xf>
    <xf numFmtId="167" fontId="8" fillId="2" borderId="0" xfId="1" applyNumberFormat="1" applyFont="1" applyFill="1" applyBorder="1" applyAlignment="1" applyProtection="1">
      <alignment horizontal="right"/>
    </xf>
    <xf numFmtId="167" fontId="7" fillId="2" borderId="0" xfId="1" applyNumberFormat="1" applyFont="1" applyFill="1" applyBorder="1" applyProtection="1"/>
    <xf numFmtId="172" fontId="7" fillId="2" borderId="0" xfId="2" applyNumberFormat="1" applyFont="1" applyFill="1" applyAlignment="1" applyProtection="1">
      <alignment horizontal="left"/>
    </xf>
    <xf numFmtId="167" fontId="8" fillId="2" borderId="0" xfId="1" applyNumberFormat="1" applyFont="1" applyFill="1" applyBorder="1" applyProtection="1"/>
    <xf numFmtId="167" fontId="8" fillId="2" borderId="0" xfId="1" applyNumberFormat="1" applyFont="1" applyFill="1" applyProtection="1"/>
    <xf numFmtId="167" fontId="7" fillId="2" borderId="2" xfId="1" applyNumberFormat="1" applyFont="1" applyFill="1" applyBorder="1" applyProtection="1"/>
    <xf numFmtId="167" fontId="8" fillId="2" borderId="2" xfId="1" applyNumberFormat="1" applyFont="1" applyFill="1" applyBorder="1" applyProtection="1"/>
    <xf numFmtId="164" fontId="8" fillId="3" borderId="0" xfId="0" applyFont="1" applyFill="1" applyAlignment="1"/>
    <xf numFmtId="164" fontId="8" fillId="3" borderId="0" xfId="5" applyFont="1" applyFill="1"/>
    <xf numFmtId="172" fontId="8" fillId="2" borderId="0" xfId="2" applyNumberFormat="1" applyFont="1" applyFill="1" applyBorder="1" applyAlignment="1" applyProtection="1">
      <alignment horizontal="left"/>
    </xf>
    <xf numFmtId="172" fontId="8" fillId="2" borderId="0" xfId="2" applyNumberFormat="1" applyFont="1" applyFill="1" applyBorder="1" applyAlignment="1" applyProtection="1">
      <alignment horizontal="right"/>
    </xf>
    <xf numFmtId="41" fontId="8" fillId="2" borderId="0" xfId="1" applyNumberFormat="1" applyFont="1" applyFill="1" applyBorder="1" applyProtection="1"/>
    <xf numFmtId="41" fontId="7" fillId="2" borderId="0" xfId="1" applyNumberFormat="1" applyFont="1" applyFill="1" applyBorder="1" applyProtection="1"/>
    <xf numFmtId="37" fontId="8" fillId="2" borderId="0" xfId="5" applyNumberFormat="1" applyFont="1" applyFill="1" applyBorder="1" applyAlignment="1">
      <alignment horizontal="left"/>
    </xf>
    <xf numFmtId="167" fontId="7" fillId="2" borderId="0" xfId="1" applyNumberFormat="1" applyFont="1" applyFill="1" applyBorder="1" applyAlignment="1">
      <alignment horizontal="right" vertical="top"/>
    </xf>
    <xf numFmtId="37" fontId="8" fillId="2" borderId="0" xfId="5" applyNumberFormat="1" applyFont="1" applyFill="1" applyBorder="1" applyAlignment="1">
      <alignment horizontal="right"/>
    </xf>
    <xf numFmtId="167" fontId="8" fillId="2" borderId="0" xfId="1" applyNumberFormat="1" applyFont="1" applyFill="1" applyBorder="1" applyAlignment="1">
      <alignment horizontal="right" vertical="top"/>
    </xf>
    <xf numFmtId="164" fontId="7" fillId="3" borderId="0" xfId="0" applyFont="1" applyFill="1" applyAlignment="1"/>
    <xf numFmtId="167" fontId="7" fillId="2" borderId="6" xfId="1" applyNumberFormat="1" applyFont="1" applyFill="1" applyBorder="1" applyAlignment="1">
      <alignment horizontal="right" vertical="top"/>
    </xf>
    <xf numFmtId="167" fontId="8" fillId="2" borderId="6" xfId="1" applyNumberFormat="1" applyFont="1" applyFill="1" applyBorder="1" applyAlignment="1">
      <alignment horizontal="right" vertical="top"/>
    </xf>
    <xf numFmtId="166" fontId="7" fillId="2" borderId="3" xfId="2" applyNumberFormat="1" applyFont="1" applyFill="1" applyBorder="1" applyProtection="1"/>
    <xf numFmtId="166" fontId="8" fillId="2" borderId="3" xfId="2" applyNumberFormat="1" applyFont="1" applyFill="1" applyBorder="1" applyProtection="1"/>
    <xf numFmtId="172" fontId="7" fillId="2" borderId="0" xfId="2" applyNumberFormat="1" applyFont="1" applyFill="1" applyBorder="1" applyProtection="1"/>
    <xf numFmtId="172" fontId="8" fillId="2" borderId="0" xfId="2" applyNumberFormat="1" applyFont="1" applyFill="1" applyBorder="1" applyProtection="1"/>
    <xf numFmtId="5" fontId="8" fillId="2" borderId="0" xfId="0" applyNumberFormat="1" applyFont="1" applyFill="1" applyAlignment="1" applyProtection="1">
      <alignment horizontal="right"/>
    </xf>
    <xf numFmtId="5" fontId="8" fillId="2" borderId="0" xfId="0" applyNumberFormat="1" applyFont="1" applyFill="1" applyAlignment="1" applyProtection="1">
      <alignment horizontal="left"/>
    </xf>
    <xf numFmtId="41" fontId="7" fillId="2" borderId="0" xfId="0" applyNumberFormat="1" applyFont="1" applyFill="1" applyAlignment="1" applyProtection="1">
      <alignment horizontal="right"/>
    </xf>
    <xf numFmtId="168" fontId="7" fillId="2" borderId="0" xfId="1" applyNumberFormat="1" applyFont="1" applyFill="1" applyAlignment="1">
      <alignment horizontal="right"/>
    </xf>
    <xf numFmtId="173" fontId="7" fillId="2" borderId="0" xfId="0" applyNumberFormat="1" applyFont="1" applyFill="1" applyAlignment="1" applyProtection="1">
      <alignment horizontal="left"/>
    </xf>
    <xf numFmtId="168" fontId="8" fillId="2" borderId="0" xfId="1" applyNumberFormat="1" applyFont="1" applyFill="1" applyAlignment="1">
      <alignment horizontal="right"/>
    </xf>
    <xf numFmtId="173" fontId="8" fillId="2" borderId="0" xfId="0" applyNumberFormat="1" applyFont="1" applyFill="1" applyAlignment="1" applyProtection="1">
      <alignment horizontal="right"/>
    </xf>
    <xf numFmtId="173" fontId="8" fillId="2" borderId="0" xfId="0" applyNumberFormat="1" applyFont="1" applyFill="1" applyAlignment="1" applyProtection="1">
      <alignment horizontal="left"/>
    </xf>
    <xf numFmtId="37" fontId="7" fillId="2" borderId="0" xfId="0" applyNumberFormat="1" applyFont="1" applyFill="1" applyAlignment="1" applyProtection="1">
      <alignment horizontal="left"/>
    </xf>
    <xf numFmtId="37" fontId="7" fillId="2" borderId="0" xfId="0" applyNumberFormat="1" applyFont="1" applyFill="1" applyAlignment="1" applyProtection="1">
      <alignment horizontal="left" indent="1"/>
    </xf>
    <xf numFmtId="164" fontId="8" fillId="2" borderId="0" xfId="5" applyFont="1" applyFill="1" applyAlignment="1">
      <alignment horizontal="left"/>
    </xf>
    <xf numFmtId="164" fontId="8" fillId="2" borderId="0" xfId="5" applyFont="1" applyFill="1" applyAlignment="1">
      <alignment horizontal="right"/>
    </xf>
    <xf numFmtId="165" fontId="7" fillId="2" borderId="0" xfId="9" applyNumberFormat="1" applyFont="1" applyFill="1" applyAlignment="1" applyProtection="1">
      <alignment horizontal="left"/>
    </xf>
    <xf numFmtId="41" fontId="7" fillId="2" borderId="0" xfId="9" applyNumberFormat="1" applyFont="1" applyFill="1" applyBorder="1" applyAlignment="1" applyProtection="1">
      <alignment horizontal="center"/>
    </xf>
    <xf numFmtId="165" fontId="8" fillId="2" borderId="0" xfId="9" applyNumberFormat="1" applyFont="1" applyFill="1" applyProtection="1"/>
    <xf numFmtId="165" fontId="8" fillId="2" borderId="0" xfId="9" applyNumberFormat="1" applyFont="1" applyFill="1" applyAlignment="1" applyProtection="1">
      <alignment horizontal="center"/>
    </xf>
    <xf numFmtId="165" fontId="7" fillId="2" borderId="0" xfId="9" applyNumberFormat="1" applyFont="1" applyFill="1" applyBorder="1" applyProtection="1"/>
    <xf numFmtId="16" fontId="8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7" fillId="2" borderId="0" xfId="9" applyNumberFormat="1" applyFont="1" applyFill="1" applyProtection="1"/>
    <xf numFmtId="171" fontId="8" fillId="2" borderId="0" xfId="9" quotePrefix="1" applyNumberFormat="1" applyFont="1" applyFill="1" applyBorder="1" applyProtection="1"/>
    <xf numFmtId="165" fontId="8" fillId="2" borderId="0" xfId="9" applyNumberFormat="1" applyFont="1" applyFill="1" applyAlignment="1" applyProtection="1">
      <alignment horizontal="left"/>
    </xf>
    <xf numFmtId="171" fontId="8" fillId="2" borderId="0" xfId="9" applyNumberFormat="1" applyFont="1" applyFill="1" applyBorder="1" applyProtection="1"/>
    <xf numFmtId="166" fontId="7" fillId="2" borderId="0" xfId="2" applyNumberFormat="1" applyFont="1" applyFill="1" applyProtection="1"/>
    <xf numFmtId="166" fontId="8" fillId="2" borderId="0" xfId="2" applyNumberFormat="1" applyFont="1" applyFill="1" applyProtection="1"/>
    <xf numFmtId="41" fontId="7" fillId="2" borderId="0" xfId="1" applyNumberFormat="1" applyFont="1" applyFill="1" applyProtection="1"/>
    <xf numFmtId="41" fontId="8" fillId="2" borderId="0" xfId="1" applyNumberFormat="1" applyFont="1" applyFill="1" applyProtection="1"/>
    <xf numFmtId="41" fontId="7" fillId="2" borderId="2" xfId="1" applyNumberFormat="1" applyFont="1" applyFill="1" applyBorder="1" applyProtection="1"/>
    <xf numFmtId="41" fontId="8" fillId="2" borderId="2" xfId="1" applyNumberFormat="1" applyFont="1" applyFill="1" applyBorder="1" applyProtection="1"/>
    <xf numFmtId="165" fontId="8" fillId="2" borderId="0" xfId="9" applyNumberFormat="1" applyFont="1" applyFill="1" applyAlignment="1" applyProtection="1">
      <alignment horizontal="left" indent="1"/>
    </xf>
    <xf numFmtId="167" fontId="7" fillId="2" borderId="0" xfId="1" applyNumberFormat="1" applyFont="1" applyFill="1" applyProtection="1"/>
    <xf numFmtId="171" fontId="7" fillId="2" borderId="0" xfId="9" applyNumberFormat="1" applyFont="1" applyFill="1" applyProtection="1"/>
    <xf numFmtId="171" fontId="8" fillId="2" borderId="0" xfId="9" applyNumberFormat="1" applyFont="1" applyFill="1" applyProtection="1"/>
    <xf numFmtId="41" fontId="7" fillId="2" borderId="0" xfId="9" applyNumberFormat="1" applyFont="1" applyFill="1" applyBorder="1" applyAlignment="1">
      <alignment horizontal="center"/>
    </xf>
    <xf numFmtId="42" fontId="7" fillId="2" borderId="0" xfId="2" applyNumberFormat="1" applyFont="1" applyFill="1" applyBorder="1" applyAlignment="1" applyProtection="1">
      <alignment horizontal="center"/>
    </xf>
    <xf numFmtId="5" fontId="7" fillId="2" borderId="0" xfId="9" applyNumberFormat="1" applyFont="1" applyFill="1" applyProtection="1"/>
    <xf numFmtId="5" fontId="8" fillId="2" borderId="0" xfId="9" applyNumberFormat="1" applyFont="1" applyFill="1" applyProtection="1"/>
    <xf numFmtId="41" fontId="8" fillId="2" borderId="0" xfId="9" applyNumberFormat="1" applyFont="1" applyFill="1" applyBorder="1" applyAlignment="1">
      <alignment horizontal="center"/>
    </xf>
    <xf numFmtId="171" fontId="7" fillId="2" borderId="0" xfId="9" applyNumberFormat="1" applyFont="1" applyFill="1"/>
    <xf numFmtId="171" fontId="8" fillId="2" borderId="0" xfId="9" applyNumberFormat="1" applyFont="1" applyFill="1"/>
    <xf numFmtId="165" fontId="7" fillId="2" borderId="0" xfId="9" quotePrefix="1" applyNumberFormat="1" applyFont="1" applyFill="1" applyAlignment="1" applyProtection="1">
      <alignment horizontal="left"/>
    </xf>
    <xf numFmtId="0" fontId="8" fillId="2" borderId="0" xfId="10" applyFont="1" applyFill="1"/>
    <xf numFmtId="165" fontId="7" fillId="3" borderId="0" xfId="9" applyNumberFormat="1" applyFont="1" applyFill="1" applyAlignment="1" applyProtection="1">
      <alignment horizontal="left"/>
    </xf>
    <xf numFmtId="165" fontId="8" fillId="3" borderId="0" xfId="9" applyNumberFormat="1" applyFont="1" applyFill="1" applyProtection="1"/>
    <xf numFmtId="164" fontId="8" fillId="3" borderId="0" xfId="11" applyFont="1" applyFill="1"/>
    <xf numFmtId="164" fontId="8" fillId="3" borderId="0" xfId="9" applyFont="1" applyFill="1"/>
    <xf numFmtId="165" fontId="10" fillId="3" borderId="0" xfId="9" applyNumberFormat="1" applyFont="1" applyFill="1" applyProtection="1"/>
    <xf numFmtId="165" fontId="7" fillId="3" borderId="0" xfId="9" applyNumberFormat="1" applyFont="1" applyFill="1" applyProtection="1"/>
    <xf numFmtId="166" fontId="7" fillId="3" borderId="0" xfId="9" applyNumberFormat="1" applyFont="1" applyFill="1" applyProtection="1"/>
    <xf numFmtId="37" fontId="8" fillId="3" borderId="0" xfId="9" applyNumberFormat="1" applyFont="1" applyFill="1" applyProtection="1"/>
    <xf numFmtId="166" fontId="8" fillId="3" borderId="0" xfId="9" applyNumberFormat="1" applyFont="1" applyFill="1" applyProtection="1"/>
    <xf numFmtId="165" fontId="8" fillId="3" borderId="0" xfId="9" applyNumberFormat="1" applyFont="1" applyFill="1" applyAlignment="1" applyProtection="1">
      <alignment horizontal="left"/>
    </xf>
    <xf numFmtId="42" fontId="7" fillId="2" borderId="0" xfId="2" applyNumberFormat="1" applyFont="1" applyFill="1" applyProtection="1"/>
    <xf numFmtId="42" fontId="8" fillId="3" borderId="0" xfId="2" applyNumberFormat="1" applyFont="1" applyFill="1" applyProtection="1"/>
    <xf numFmtId="5" fontId="8" fillId="3" borderId="0" xfId="9" applyNumberFormat="1" applyFont="1" applyFill="1" applyProtection="1"/>
    <xf numFmtId="165" fontId="8" fillId="3" borderId="0" xfId="12" applyNumberFormat="1" applyFont="1" applyFill="1" applyAlignment="1" applyProtection="1">
      <alignment horizontal="left" indent="1"/>
    </xf>
    <xf numFmtId="41" fontId="8" fillId="3" borderId="0" xfId="1" applyNumberFormat="1" applyFont="1" applyFill="1" applyProtection="1"/>
    <xf numFmtId="41" fontId="8" fillId="0" borderId="0" xfId="1" applyNumberFormat="1" applyFont="1" applyFill="1" applyProtection="1"/>
    <xf numFmtId="165" fontId="8" fillId="3" borderId="0" xfId="9" applyNumberFormat="1" applyFont="1" applyFill="1" applyAlignment="1" applyProtection="1">
      <alignment horizontal="left" indent="1"/>
    </xf>
    <xf numFmtId="41" fontId="8" fillId="0" borderId="2" xfId="1" applyNumberFormat="1" applyFont="1" applyFill="1" applyBorder="1" applyProtection="1"/>
    <xf numFmtId="41" fontId="8" fillId="0" borderId="2" xfId="1" applyNumberFormat="1" applyFont="1" applyFill="1" applyBorder="1"/>
    <xf numFmtId="165" fontId="8" fillId="3" borderId="0" xfId="9" applyNumberFormat="1" applyFont="1" applyFill="1" applyAlignment="1" applyProtection="1">
      <alignment wrapText="1"/>
    </xf>
    <xf numFmtId="41" fontId="8" fillId="3" borderId="2" xfId="1" applyNumberFormat="1" applyFont="1" applyFill="1" applyBorder="1" applyProtection="1"/>
    <xf numFmtId="41" fontId="7" fillId="2" borderId="2" xfId="1" applyNumberFormat="1" applyFont="1" applyFill="1" applyBorder="1"/>
    <xf numFmtId="41" fontId="8" fillId="3" borderId="0" xfId="1" applyNumberFormat="1" applyFont="1" applyFill="1"/>
    <xf numFmtId="41" fontId="7" fillId="2" borderId="0" xfId="1" applyNumberFormat="1" applyFont="1" applyFill="1"/>
    <xf numFmtId="41" fontId="8" fillId="3" borderId="0" xfId="1" applyNumberFormat="1" applyFont="1" applyFill="1" applyBorder="1" applyProtection="1"/>
    <xf numFmtId="0" fontId="8" fillId="3" borderId="0" xfId="10" applyFont="1" applyFill="1" applyAlignment="1">
      <alignment horizontal="left"/>
    </xf>
    <xf numFmtId="41" fontId="7" fillId="2" borderId="7" xfId="1" applyNumberFormat="1" applyFont="1" applyFill="1" applyBorder="1" applyProtection="1"/>
    <xf numFmtId="41" fontId="8" fillId="2" borderId="7" xfId="1" applyNumberFormat="1" applyFont="1" applyFill="1" applyBorder="1" applyProtection="1"/>
    <xf numFmtId="42" fontId="7" fillId="2" borderId="3" xfId="2" applyNumberFormat="1" applyFont="1" applyFill="1" applyBorder="1" applyProtection="1"/>
    <xf numFmtId="42" fontId="8" fillId="3" borderId="3" xfId="2" applyNumberFormat="1" applyFont="1" applyFill="1" applyBorder="1" applyProtection="1"/>
    <xf numFmtId="164" fontId="7" fillId="3" borderId="0" xfId="11" applyFont="1" applyFill="1"/>
    <xf numFmtId="0" fontId="8" fillId="2" borderId="0" xfId="10" applyFont="1" applyFill="1" applyAlignment="1">
      <alignment horizontal="centerContinuous"/>
    </xf>
    <xf numFmtId="0" fontId="7" fillId="2" borderId="0" xfId="10" applyFont="1" applyFill="1" applyAlignment="1">
      <alignment horizontal="centerContinuous"/>
    </xf>
    <xf numFmtId="174" fontId="7" fillId="2" borderId="0" xfId="10" applyNumberFormat="1" applyFont="1" applyFill="1" applyBorder="1" applyAlignment="1">
      <alignment horizontal="centerContinuous"/>
    </xf>
    <xf numFmtId="0" fontId="7" fillId="2" borderId="0" xfId="10" applyFont="1" applyFill="1" applyBorder="1" applyAlignment="1" applyProtection="1">
      <alignment horizontal="centerContinuous"/>
      <protection locked="0"/>
    </xf>
    <xf numFmtId="0" fontId="7" fillId="2" borderId="0" xfId="10" applyFont="1" applyFill="1" applyBorder="1" applyAlignment="1">
      <alignment horizontal="centerContinuous"/>
    </xf>
    <xf numFmtId="0" fontId="7" fillId="2" borderId="0" xfId="10" applyFont="1" applyFill="1"/>
    <xf numFmtId="0" fontId="7" fillId="2" borderId="0" xfId="10" applyFont="1" applyFill="1" applyBorder="1" applyAlignment="1">
      <alignment horizontal="center"/>
    </xf>
    <xf numFmtId="0" fontId="7" fillId="2" borderId="0" xfId="10" applyFont="1" applyFill="1" applyBorder="1"/>
    <xf numFmtId="0" fontId="7" fillId="2" borderId="0" xfId="10" applyFont="1" applyFill="1" applyAlignment="1">
      <alignment horizontal="center"/>
    </xf>
    <xf numFmtId="0" fontId="7" fillId="2" borderId="0" xfId="10" quotePrefix="1" applyFont="1" applyFill="1"/>
    <xf numFmtId="0" fontId="7" fillId="2" borderId="1" xfId="10" applyFont="1" applyFill="1" applyBorder="1" applyAlignment="1">
      <alignment horizontal="center"/>
    </xf>
    <xf numFmtId="0" fontId="7" fillId="2" borderId="8" xfId="10" applyFont="1" applyFill="1" applyBorder="1"/>
    <xf numFmtId="166" fontId="7" fillId="2" borderId="0" xfId="2" applyNumberFormat="1" applyFont="1" applyFill="1" applyAlignment="1" applyProtection="1">
      <protection locked="0"/>
    </xf>
    <xf numFmtId="41" fontId="7" fillId="2" borderId="0" xfId="10" applyNumberFormat="1" applyFont="1" applyFill="1" applyProtection="1"/>
    <xf numFmtId="41" fontId="7" fillId="2" borderId="0" xfId="10" applyNumberFormat="1" applyFont="1" applyFill="1" applyProtection="1">
      <protection locked="0"/>
    </xf>
    <xf numFmtId="167" fontId="7" fillId="2" borderId="0" xfId="1" applyNumberFormat="1" applyFont="1" applyFill="1"/>
    <xf numFmtId="0" fontId="8" fillId="2" borderId="0" xfId="10" applyFont="1" applyFill="1" applyAlignment="1">
      <alignment horizontal="left"/>
    </xf>
    <xf numFmtId="41" fontId="8" fillId="2" borderId="0" xfId="10" applyNumberFormat="1" applyFont="1" applyFill="1" applyProtection="1">
      <protection locked="0"/>
    </xf>
    <xf numFmtId="37" fontId="8" fillId="2" borderId="0" xfId="10" applyNumberFormat="1" applyFont="1" applyFill="1" applyProtection="1">
      <protection locked="0"/>
    </xf>
    <xf numFmtId="41" fontId="8" fillId="2" borderId="0" xfId="10" applyNumberFormat="1" applyFont="1" applyFill="1" applyProtection="1"/>
    <xf numFmtId="0" fontId="8" fillId="2" borderId="0" xfId="10" applyFont="1" applyFill="1" applyProtection="1">
      <protection locked="0"/>
    </xf>
    <xf numFmtId="37" fontId="8" fillId="2" borderId="0" xfId="10" applyNumberFormat="1" applyFont="1" applyFill="1" applyBorder="1" applyProtection="1"/>
    <xf numFmtId="0" fontId="8" fillId="2" borderId="0" xfId="10" applyFont="1" applyFill="1" applyBorder="1"/>
    <xf numFmtId="167" fontId="8" fillId="2" borderId="0" xfId="1" applyNumberFormat="1" applyFont="1" applyFill="1"/>
    <xf numFmtId="41" fontId="8" fillId="2" borderId="0" xfId="10" applyNumberFormat="1" applyFont="1" applyFill="1" applyBorder="1" applyProtection="1"/>
    <xf numFmtId="0" fontId="7" fillId="2" borderId="0" xfId="10" applyFont="1" applyFill="1" applyAlignment="1">
      <alignment horizontal="left"/>
    </xf>
    <xf numFmtId="41" fontId="7" fillId="2" borderId="0" xfId="10" applyNumberFormat="1" applyFont="1" applyFill="1" applyBorder="1" applyProtection="1"/>
    <xf numFmtId="0" fontId="7" fillId="2" borderId="2" xfId="10" applyFont="1" applyFill="1" applyBorder="1"/>
    <xf numFmtId="41" fontId="7" fillId="2" borderId="2" xfId="10" applyNumberFormat="1" applyFont="1" applyFill="1" applyBorder="1" applyProtection="1"/>
    <xf numFmtId="42" fontId="7" fillId="2" borderId="0" xfId="2" applyNumberFormat="1" applyFont="1" applyFill="1" applyBorder="1" applyProtection="1"/>
    <xf numFmtId="0" fontId="7" fillId="2" borderId="0" xfId="10" applyFont="1" applyFill="1" applyAlignment="1" applyProtection="1">
      <alignment horizontal="left"/>
      <protection locked="0"/>
    </xf>
    <xf numFmtId="5" fontId="7" fillId="2" borderId="3" xfId="10" applyNumberFormat="1" applyFont="1" applyFill="1" applyBorder="1" applyProtection="1"/>
    <xf numFmtId="5" fontId="7" fillId="2" borderId="0" xfId="10" applyNumberFormat="1" applyFont="1" applyFill="1" applyProtection="1"/>
    <xf numFmtId="175" fontId="7" fillId="2" borderId="3" xfId="10" applyNumberFormat="1" applyFont="1" applyFill="1" applyBorder="1" applyProtection="1"/>
    <xf numFmtId="175" fontId="7" fillId="2" borderId="0" xfId="10" applyNumberFormat="1" applyFont="1" applyFill="1" applyBorder="1" applyProtection="1"/>
    <xf numFmtId="164" fontId="8" fillId="2" borderId="0" xfId="4" applyFont="1" applyFill="1" applyAlignment="1">
      <alignment vertical="top"/>
    </xf>
    <xf numFmtId="0" fontId="8" fillId="2" borderId="0" xfId="10" applyFont="1" applyFill="1" applyAlignment="1"/>
    <xf numFmtId="164" fontId="8" fillId="2" borderId="0" xfId="0" applyFont="1" applyFill="1" applyAlignment="1"/>
    <xf numFmtId="41" fontId="8" fillId="2" borderId="0" xfId="10" applyNumberFormat="1" applyFont="1" applyFill="1"/>
    <xf numFmtId="165" fontId="13" fillId="2" borderId="0" xfId="13" applyNumberFormat="1" applyFont="1" applyFill="1" applyAlignment="1" applyProtection="1">
      <alignment horizontal="left"/>
    </xf>
    <xf numFmtId="165" fontId="15" fillId="2" borderId="0" xfId="13" applyNumberFormat="1" applyFont="1" applyFill="1" applyProtection="1"/>
    <xf numFmtId="165" fontId="15" fillId="2" borderId="0" xfId="13" applyNumberFormat="1" applyFont="1" applyFill="1" applyBorder="1" applyProtection="1"/>
    <xf numFmtId="164" fontId="15" fillId="2" borderId="0" xfId="13" applyFont="1" applyFill="1"/>
    <xf numFmtId="165" fontId="13" fillId="2" borderId="0" xfId="13" applyNumberFormat="1" applyFont="1" applyFill="1" applyProtection="1"/>
    <xf numFmtId="164" fontId="15" fillId="2" borderId="0" xfId="13" applyFont="1" applyFill="1" applyBorder="1"/>
    <xf numFmtId="165" fontId="13" fillId="2" borderId="0" xfId="9" applyNumberFormat="1" applyFont="1" applyFill="1" applyAlignment="1" applyProtection="1">
      <alignment horizontal="left"/>
    </xf>
    <xf numFmtId="164" fontId="15" fillId="2" borderId="0" xfId="0" applyFont="1" applyFill="1" applyAlignment="1">
      <alignment horizontal="centerContinuous"/>
    </xf>
    <xf numFmtId="164" fontId="13" fillId="2" borderId="0" xfId="0" applyFont="1" applyFill="1" applyAlignment="1">
      <alignment horizontal="centerContinuous"/>
    </xf>
    <xf numFmtId="164" fontId="13" fillId="2" borderId="0" xfId="0" applyFont="1" applyFill="1" applyBorder="1" applyAlignment="1">
      <alignment horizontal="centerContinuous"/>
    </xf>
    <xf numFmtId="165" fontId="13" fillId="2" borderId="0" xfId="0" applyNumberFormat="1" applyFont="1" applyFill="1" applyAlignment="1" applyProtection="1">
      <alignment horizontal="left"/>
    </xf>
    <xf numFmtId="164" fontId="15" fillId="2" borderId="0" xfId="14" applyFont="1" applyFill="1"/>
    <xf numFmtId="164" fontId="13" fillId="2" borderId="0" xfId="15" quotePrefix="1" applyFont="1" applyFill="1" applyBorder="1" applyAlignment="1">
      <alignment horizontal="center"/>
    </xf>
    <xf numFmtId="164" fontId="15" fillId="2" borderId="0" xfId="14" applyFont="1" applyFill="1" applyBorder="1" applyAlignment="1">
      <alignment horizontal="centerContinuous"/>
    </xf>
    <xf numFmtId="164" fontId="15" fillId="2" borderId="0" xfId="15" quotePrefix="1" applyFont="1" applyFill="1" applyBorder="1" applyAlignment="1">
      <alignment horizontal="center"/>
    </xf>
    <xf numFmtId="164" fontId="15" fillId="2" borderId="0" xfId="0" applyFont="1" applyFill="1" applyBorder="1"/>
    <xf numFmtId="164" fontId="13" fillId="2" borderId="1" xfId="15" quotePrefix="1" applyFont="1" applyFill="1" applyBorder="1" applyAlignment="1">
      <alignment horizontal="center" wrapText="1"/>
    </xf>
    <xf numFmtId="164" fontId="15" fillId="2" borderId="0" xfId="0" applyFont="1" applyFill="1" applyBorder="1" applyAlignment="1">
      <alignment horizontal="center"/>
    </xf>
    <xf numFmtId="164" fontId="15" fillId="2" borderId="0" xfId="0" applyFont="1" applyFill="1" applyBorder="1" applyAlignment="1">
      <alignment horizontal="left"/>
    </xf>
    <xf numFmtId="166" fontId="13" fillId="2" borderId="0" xfId="2" applyNumberFormat="1" applyFont="1" applyFill="1" applyBorder="1" applyProtection="1"/>
    <xf numFmtId="167" fontId="16" fillId="2" borderId="0" xfId="1" quotePrefix="1" applyNumberFormat="1" applyFont="1" applyFill="1" applyBorder="1" applyAlignment="1"/>
    <xf numFmtId="167" fontId="13" fillId="2" borderId="0" xfId="1" applyNumberFormat="1" applyFont="1" applyFill="1" applyBorder="1" applyProtection="1"/>
    <xf numFmtId="164" fontId="15" fillId="2" borderId="0" xfId="0" applyFont="1" applyFill="1" applyAlignment="1">
      <alignment horizontal="left"/>
    </xf>
    <xf numFmtId="167" fontId="13" fillId="2" borderId="0" xfId="1" applyNumberFormat="1" applyFont="1" applyFill="1" applyProtection="1"/>
    <xf numFmtId="167" fontId="13" fillId="2" borderId="0" xfId="1" applyNumberFormat="1" applyFont="1" applyFill="1" applyBorder="1" applyAlignment="1">
      <alignment horizontal="left"/>
    </xf>
    <xf numFmtId="164" fontId="13" fillId="2" borderId="0" xfId="0" applyFont="1" applyFill="1" applyAlignment="1">
      <alignment horizontal="left"/>
    </xf>
    <xf numFmtId="166" fontId="13" fillId="2" borderId="4" xfId="2" applyNumberFormat="1" applyFont="1" applyFill="1" applyBorder="1" applyProtection="1"/>
    <xf numFmtId="164" fontId="13" fillId="2" borderId="0" xfId="0" applyFont="1" applyFill="1" applyBorder="1" applyAlignment="1">
      <alignment horizontal="left"/>
    </xf>
    <xf numFmtId="164" fontId="15" fillId="2" borderId="0" xfId="15" applyFont="1" applyFill="1"/>
    <xf numFmtId="165" fontId="17" fillId="2" borderId="0" xfId="13" applyNumberFormat="1" applyFont="1" applyFill="1" applyBorder="1" applyAlignment="1" applyProtection="1">
      <alignment horizontal="center" vertical="center"/>
    </xf>
    <xf numFmtId="0" fontId="13" fillId="2" borderId="0" xfId="6" applyFont="1" applyFill="1" applyBorder="1" applyAlignment="1" applyProtection="1">
      <protection locked="0"/>
    </xf>
    <xf numFmtId="165" fontId="17" fillId="2" borderId="0" xfId="13" quotePrefix="1" applyNumberFormat="1" applyFont="1" applyFill="1" applyBorder="1" applyAlignment="1" applyProtection="1">
      <alignment horizontal="right" vertical="center"/>
    </xf>
    <xf numFmtId="165" fontId="15" fillId="2" borderId="0" xfId="13" applyNumberFormat="1" applyFont="1" applyFill="1" applyAlignment="1" applyProtection="1">
      <alignment horizontal="left"/>
    </xf>
    <xf numFmtId="41" fontId="15" fillId="2" borderId="0" xfId="1" applyNumberFormat="1" applyFont="1" applyFill="1" applyAlignment="1">
      <alignment horizontal="right"/>
    </xf>
    <xf numFmtId="41" fontId="13" fillId="2" borderId="0" xfId="1" applyNumberFormat="1" applyFont="1" applyFill="1" applyBorder="1" applyAlignment="1"/>
    <xf numFmtId="164" fontId="8" fillId="2" borderId="0" xfId="5" quotePrefix="1" applyFont="1" applyFill="1" applyBorder="1" applyAlignment="1">
      <alignment horizontal="left"/>
    </xf>
    <xf numFmtId="39" fontId="8" fillId="3" borderId="0" xfId="5" applyNumberFormat="1" applyFont="1" applyFill="1"/>
    <xf numFmtId="167" fontId="7" fillId="2" borderId="6" xfId="1" applyNumberFormat="1" applyFont="1" applyFill="1" applyBorder="1" applyProtection="1"/>
    <xf numFmtId="49" fontId="7" fillId="3" borderId="9" xfId="9" quotePrefix="1" applyNumberFormat="1" applyFont="1" applyFill="1" applyBorder="1" applyAlignment="1" applyProtection="1">
      <alignment horizontal="center" wrapText="1"/>
    </xf>
    <xf numFmtId="165" fontId="7" fillId="2" borderId="1" xfId="9" quotePrefix="1" applyNumberFormat="1" applyFont="1" applyFill="1" applyBorder="1" applyAlignment="1" applyProtection="1">
      <alignment horizontal="center" vertical="center" wrapText="1"/>
    </xf>
    <xf numFmtId="165" fontId="7" fillId="2" borderId="1" xfId="9" applyNumberFormat="1" applyFont="1" applyFill="1" applyBorder="1" applyAlignment="1" applyProtection="1">
      <alignment horizontal="center" vertical="center" wrapText="1"/>
    </xf>
    <xf numFmtId="49" fontId="7" fillId="3" borderId="1" xfId="9" quotePrefix="1" applyNumberFormat="1" applyFont="1" applyFill="1" applyBorder="1" applyAlignment="1" applyProtection="1">
      <alignment horizontal="center" wrapText="1"/>
    </xf>
    <xf numFmtId="49" fontId="13" fillId="2" borderId="1" xfId="13" quotePrefix="1" applyNumberFormat="1" applyFont="1" applyFill="1" applyBorder="1" applyAlignment="1" applyProtection="1">
      <alignment horizontal="center" vertical="center" wrapText="1"/>
    </xf>
    <xf numFmtId="9" fontId="8" fillId="2" borderId="0" xfId="3" applyFont="1" applyFill="1" applyBorder="1"/>
    <xf numFmtId="169" fontId="8" fillId="2" borderId="0" xfId="3" applyNumberFormat="1" applyFont="1" applyFill="1"/>
    <xf numFmtId="164" fontId="4" fillId="2" borderId="0" xfId="0" applyFont="1" applyFill="1" applyAlignment="1"/>
    <xf numFmtId="164" fontId="4" fillId="2" borderId="0" xfId="5" quotePrefix="1" applyFont="1" applyFill="1" applyBorder="1" applyAlignment="1">
      <alignment horizontal="left"/>
    </xf>
    <xf numFmtId="44" fontId="3" fillId="2" borderId="3" xfId="2" applyFont="1" applyFill="1" applyBorder="1" applyProtection="1"/>
    <xf numFmtId="7" fontId="3" fillId="2" borderId="0" xfId="0" applyNumberFormat="1" applyFont="1" applyFill="1" applyBorder="1" applyProtection="1"/>
    <xf numFmtId="44" fontId="4" fillId="2" borderId="3" xfId="2" applyFont="1" applyFill="1" applyBorder="1" applyProtection="1"/>
    <xf numFmtId="165" fontId="15" fillId="2" borderId="0" xfId="13" applyNumberFormat="1" applyFont="1" applyFill="1" applyAlignment="1" applyProtection="1"/>
    <xf numFmtId="164" fontId="15" fillId="2" borderId="0" xfId="13" applyFont="1" applyFill="1" applyAlignment="1"/>
    <xf numFmtId="164" fontId="13" fillId="2" borderId="0" xfId="0" applyFont="1" applyFill="1" applyAlignment="1"/>
    <xf numFmtId="164" fontId="15" fillId="2" borderId="0" xfId="14" applyFont="1" applyFill="1" applyBorder="1" applyAlignment="1"/>
    <xf numFmtId="164" fontId="15" fillId="2" borderId="0" xfId="0" applyFont="1" applyFill="1" applyBorder="1" applyAlignment="1"/>
    <xf numFmtId="167" fontId="13" fillId="2" borderId="0" xfId="1" applyNumberFormat="1" applyFont="1" applyFill="1" applyAlignment="1"/>
    <xf numFmtId="164" fontId="13" fillId="2" borderId="0" xfId="0" applyFont="1" applyFill="1" applyBorder="1" applyAlignment="1"/>
    <xf numFmtId="49" fontId="13" fillId="2" borderId="0" xfId="13" applyNumberFormat="1" applyFont="1" applyFill="1" applyBorder="1" applyAlignment="1" applyProtection="1"/>
    <xf numFmtId="41" fontId="15" fillId="2" borderId="0" xfId="1" applyNumberFormat="1" applyFont="1" applyFill="1" applyBorder="1" applyAlignment="1"/>
    <xf numFmtId="41" fontId="15" fillId="2" borderId="0" xfId="1" applyNumberFormat="1" applyFont="1" applyFill="1" applyAlignment="1"/>
    <xf numFmtId="0" fontId="3" fillId="2" borderId="1" xfId="0" quotePrefix="1" applyNumberFormat="1" applyFont="1" applyFill="1" applyBorder="1" applyAlignment="1" applyProtection="1">
      <alignment horizontal="center" wrapText="1"/>
    </xf>
    <xf numFmtId="0" fontId="3" fillId="2" borderId="0" xfId="5" applyNumberFormat="1" applyFont="1" applyFill="1"/>
    <xf numFmtId="37" fontId="3" fillId="0" borderId="0" xfId="0" applyNumberFormat="1" applyFont="1" applyFill="1"/>
    <xf numFmtId="167" fontId="7" fillId="0" borderId="2" xfId="1" applyNumberFormat="1" applyFont="1" applyFill="1" applyBorder="1" applyProtection="1"/>
    <xf numFmtId="167" fontId="7" fillId="0" borderId="0" xfId="1" applyNumberFormat="1" applyFont="1" applyFill="1" applyBorder="1" applyProtection="1"/>
    <xf numFmtId="166" fontId="7" fillId="0" borderId="3" xfId="2" applyNumberFormat="1" applyFont="1" applyFill="1" applyBorder="1" applyProtection="1"/>
    <xf numFmtId="164" fontId="8" fillId="0" borderId="0" xfId="5" quotePrefix="1" applyFont="1" applyFill="1" applyBorder="1" applyAlignment="1">
      <alignment horizontal="left"/>
    </xf>
    <xf numFmtId="41" fontId="13" fillId="2" borderId="0" xfId="1" applyNumberFormat="1" applyFont="1" applyFill="1" applyAlignment="1">
      <alignment horizontal="right"/>
    </xf>
    <xf numFmtId="166" fontId="15" fillId="2" borderId="0" xfId="2" applyNumberFormat="1" applyFont="1" applyFill="1" applyBorder="1" applyProtection="1"/>
    <xf numFmtId="167" fontId="15" fillId="2" borderId="0" xfId="1" applyNumberFormat="1" applyFont="1" applyFill="1" applyBorder="1" applyProtection="1"/>
    <xf numFmtId="167" fontId="15" fillId="2" borderId="0" xfId="1" applyNumberFormat="1" applyFont="1" applyFill="1" applyProtection="1"/>
    <xf numFmtId="166" fontId="15" fillId="2" borderId="4" xfId="2" applyNumberFormat="1" applyFont="1" applyFill="1" applyBorder="1" applyProtection="1"/>
    <xf numFmtId="0" fontId="3" fillId="2" borderId="1" xfId="6" applyFont="1" applyFill="1" applyBorder="1" applyAlignment="1" applyProtection="1">
      <alignment horizontal="center" vertical="top"/>
      <protection locked="0"/>
    </xf>
    <xf numFmtId="164" fontId="4" fillId="2" borderId="0" xfId="5" quotePrefix="1" applyFont="1" applyFill="1" applyBorder="1" applyAlignment="1">
      <alignment horizontal="left" wrapText="1"/>
    </xf>
    <xf numFmtId="0" fontId="7" fillId="2" borderId="1" xfId="6" applyFont="1" applyFill="1" applyBorder="1" applyAlignment="1" applyProtection="1">
      <alignment horizontal="center" vertical="top"/>
      <protection locked="0"/>
    </xf>
    <xf numFmtId="49" fontId="7" fillId="2" borderId="1" xfId="0" applyNumberFormat="1" applyFont="1" applyFill="1" applyBorder="1" applyAlignment="1" applyProtection="1">
      <alignment horizontal="center"/>
    </xf>
    <xf numFmtId="0" fontId="7" fillId="3" borderId="1" xfId="6" applyFont="1" applyFill="1" applyBorder="1" applyAlignment="1" applyProtection="1">
      <alignment horizontal="center" vertical="top"/>
      <protection locked="0"/>
    </xf>
    <xf numFmtId="0" fontId="13" fillId="2" borderId="1" xfId="6" applyFont="1" applyFill="1" applyBorder="1" applyAlignment="1" applyProtection="1">
      <alignment horizontal="center"/>
      <protection locked="0"/>
    </xf>
  </cellXfs>
  <cellStyles count="29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M47"/>
  <sheetViews>
    <sheetView tabSelected="1" zoomScale="70" zoomScaleNormal="70" zoomScaleSheetLayoutView="50" workbookViewId="0">
      <selection activeCell="A17" sqref="A17"/>
    </sheetView>
  </sheetViews>
  <sheetFormatPr defaultColWidth="7.109375" defaultRowHeight="18.75" x14ac:dyDescent="0.25"/>
  <cols>
    <col min="1" max="1" width="71.88671875" style="4" customWidth="1"/>
    <col min="2" max="2" width="8.109375" style="48" customWidth="1"/>
    <col min="3" max="3" width="17.77734375" style="4" customWidth="1"/>
    <col min="4" max="4" width="7.88671875" style="4" customWidth="1"/>
    <col min="5" max="5" width="17.77734375" style="4" customWidth="1"/>
    <col min="6" max="6" width="7.88671875" style="4" customWidth="1"/>
    <col min="7" max="7" width="10.6640625" style="4" bestFit="1" customWidth="1"/>
    <col min="8" max="8" width="9.44140625" style="4" bestFit="1" customWidth="1"/>
    <col min="9" max="16384" width="7.109375" style="4"/>
  </cols>
  <sheetData>
    <row r="1" spans="1:6" ht="19.5" x14ac:dyDescent="0.3">
      <c r="A1" s="1" t="s">
        <v>0</v>
      </c>
      <c r="B1" s="2"/>
      <c r="C1" s="3"/>
      <c r="D1" s="3"/>
      <c r="E1" s="3"/>
    </row>
    <row r="2" spans="1:6" ht="22.5" x14ac:dyDescent="0.3">
      <c r="A2" s="1" t="s">
        <v>138</v>
      </c>
      <c r="B2" s="2"/>
      <c r="C2" s="6"/>
      <c r="D2" s="6"/>
      <c r="E2" s="6"/>
    </row>
    <row r="3" spans="1:6" ht="19.5" x14ac:dyDescent="0.3">
      <c r="A3" s="1" t="s">
        <v>1</v>
      </c>
      <c r="B3" s="2"/>
      <c r="C3" s="3"/>
      <c r="D3" s="3"/>
      <c r="E3" s="3"/>
    </row>
    <row r="4" spans="1:6" ht="19.5" x14ac:dyDescent="0.3">
      <c r="A4" s="1"/>
      <c r="B4" s="2"/>
      <c r="C4" s="3"/>
      <c r="D4" s="3"/>
      <c r="E4" s="3"/>
    </row>
    <row r="5" spans="1:6" ht="19.5" x14ac:dyDescent="0.3">
      <c r="A5" s="1"/>
      <c r="B5" s="2"/>
      <c r="C5" s="3"/>
      <c r="D5" s="3"/>
      <c r="E5" s="3"/>
    </row>
    <row r="6" spans="1:6" ht="23.25" customHeight="1" thickBot="1" x14ac:dyDescent="0.35">
      <c r="A6" s="7"/>
      <c r="B6" s="2"/>
      <c r="C6" s="303" t="s">
        <v>132</v>
      </c>
      <c r="D6" s="303"/>
      <c r="E6" s="303"/>
    </row>
    <row r="7" spans="1:6" ht="8.25" customHeight="1" x14ac:dyDescent="0.3">
      <c r="A7" s="7"/>
      <c r="B7" s="2"/>
      <c r="C7" s="8"/>
      <c r="D7" s="8"/>
      <c r="E7" s="8"/>
    </row>
    <row r="8" spans="1:6" s="11" customFormat="1" ht="39.75" thickBot="1" x14ac:dyDescent="0.35">
      <c r="A8" s="7"/>
      <c r="B8" s="9"/>
      <c r="C8" s="291" t="s">
        <v>134</v>
      </c>
      <c r="D8" s="10"/>
      <c r="E8" s="291" t="s">
        <v>137</v>
      </c>
      <c r="F8" s="292"/>
    </row>
    <row r="9" spans="1:6" ht="19.5" x14ac:dyDescent="0.3">
      <c r="A9" s="7"/>
      <c r="B9" s="2"/>
      <c r="C9" s="3"/>
      <c r="D9" s="3"/>
      <c r="E9" s="3"/>
    </row>
    <row r="10" spans="1:6" ht="19.5" x14ac:dyDescent="0.3">
      <c r="A10" s="1" t="s">
        <v>2</v>
      </c>
      <c r="B10" s="12"/>
      <c r="C10" s="13">
        <v>11702</v>
      </c>
      <c r="D10" s="14"/>
      <c r="E10" s="15">
        <v>10111</v>
      </c>
    </row>
    <row r="11" spans="1:6" ht="7.5" customHeight="1" x14ac:dyDescent="0.3">
      <c r="A11" s="16"/>
      <c r="B11" s="12"/>
      <c r="C11" s="17"/>
      <c r="D11" s="14"/>
      <c r="E11" s="18"/>
    </row>
    <row r="12" spans="1:6" ht="19.5" x14ac:dyDescent="0.3">
      <c r="A12" s="1" t="s">
        <v>139</v>
      </c>
      <c r="B12" s="12"/>
      <c r="C12" s="19">
        <v>-10467</v>
      </c>
      <c r="D12" s="14"/>
      <c r="E12" s="20">
        <v>-8848</v>
      </c>
    </row>
    <row r="13" spans="1:6" ht="7.5" customHeight="1" x14ac:dyDescent="0.3">
      <c r="A13" s="3"/>
      <c r="B13" s="12"/>
      <c r="C13" s="17"/>
      <c r="D13" s="18"/>
      <c r="E13" s="18"/>
    </row>
    <row r="14" spans="1:6" ht="19.5" x14ac:dyDescent="0.3">
      <c r="A14" s="3" t="s">
        <v>3</v>
      </c>
      <c r="B14" s="12"/>
      <c r="C14" s="21">
        <v>1235</v>
      </c>
      <c r="D14" s="22"/>
      <c r="E14" s="23">
        <v>1263</v>
      </c>
    </row>
    <row r="15" spans="1:6" ht="7.5" customHeight="1" x14ac:dyDescent="0.3">
      <c r="A15" s="3"/>
      <c r="B15" s="12"/>
      <c r="C15" s="24"/>
      <c r="D15" s="22"/>
      <c r="E15" s="22"/>
    </row>
    <row r="16" spans="1:6" ht="19.5" x14ac:dyDescent="0.3">
      <c r="A16" s="3" t="s">
        <v>150</v>
      </c>
      <c r="B16" s="12"/>
      <c r="C16" s="19">
        <v>62</v>
      </c>
      <c r="D16" s="22"/>
      <c r="E16" s="20">
        <v>93</v>
      </c>
    </row>
    <row r="17" spans="1:7" ht="7.5" customHeight="1" x14ac:dyDescent="0.3">
      <c r="A17" s="3" t="s">
        <v>14</v>
      </c>
      <c r="B17" s="12"/>
      <c r="C17" s="24"/>
      <c r="D17" s="22"/>
      <c r="E17" s="22"/>
    </row>
    <row r="18" spans="1:7" ht="19.5" x14ac:dyDescent="0.3">
      <c r="A18" s="1" t="s">
        <v>140</v>
      </c>
      <c r="B18" s="12"/>
      <c r="C18" s="21">
        <v>1297</v>
      </c>
      <c r="D18" s="22"/>
      <c r="E18" s="23">
        <v>1356</v>
      </c>
    </row>
    <row r="19" spans="1:7" ht="7.5" customHeight="1" x14ac:dyDescent="0.3">
      <c r="A19" s="3"/>
      <c r="B19" s="12"/>
      <c r="C19" s="21"/>
      <c r="D19" s="22"/>
      <c r="E19" s="23"/>
    </row>
    <row r="20" spans="1:7" ht="19.5" x14ac:dyDescent="0.3">
      <c r="A20" s="16" t="s">
        <v>4</v>
      </c>
      <c r="B20" s="12"/>
      <c r="C20" s="21">
        <v>-164</v>
      </c>
      <c r="D20" s="22"/>
      <c r="E20" s="23">
        <v>-93</v>
      </c>
    </row>
    <row r="21" spans="1:7" ht="7.5" customHeight="1" x14ac:dyDescent="0.3">
      <c r="A21" s="3"/>
      <c r="B21" s="12"/>
      <c r="C21" s="21"/>
      <c r="D21" s="22"/>
      <c r="E21" s="23"/>
    </row>
    <row r="22" spans="1:7" ht="19.5" x14ac:dyDescent="0.3">
      <c r="A22" s="25" t="s">
        <v>128</v>
      </c>
      <c r="B22" s="12"/>
      <c r="C22" s="19">
        <v>1</v>
      </c>
      <c r="D22" s="22"/>
      <c r="E22" s="20">
        <v>3</v>
      </c>
    </row>
    <row r="23" spans="1:7" ht="7.5" customHeight="1" x14ac:dyDescent="0.3">
      <c r="A23" s="3"/>
      <c r="B23" s="12"/>
      <c r="C23" s="21"/>
      <c r="D23" s="22"/>
      <c r="E23" s="23"/>
    </row>
    <row r="24" spans="1:7" ht="19.5" x14ac:dyDescent="0.3">
      <c r="A24" s="16" t="s">
        <v>130</v>
      </c>
      <c r="B24" s="12"/>
      <c r="C24" s="21">
        <v>1134</v>
      </c>
      <c r="D24" s="22"/>
      <c r="E24" s="23">
        <v>1266</v>
      </c>
    </row>
    <row r="25" spans="1:7" ht="7.5" customHeight="1" x14ac:dyDescent="0.3">
      <c r="A25" s="3"/>
      <c r="B25" s="12"/>
      <c r="C25" s="21"/>
      <c r="D25" s="22"/>
      <c r="E25" s="23"/>
    </row>
    <row r="26" spans="1:7" ht="19.5" x14ac:dyDescent="0.3">
      <c r="A26" s="16" t="s">
        <v>5</v>
      </c>
      <c r="B26" s="12"/>
      <c r="C26" s="19">
        <v>-340</v>
      </c>
      <c r="D26" s="22"/>
      <c r="E26" s="20">
        <v>-388</v>
      </c>
    </row>
    <row r="27" spans="1:7" ht="6.75" customHeight="1" x14ac:dyDescent="0.3">
      <c r="A27" s="16"/>
      <c r="B27" s="12"/>
      <c r="C27" s="26"/>
      <c r="D27" s="14"/>
      <c r="E27" s="27"/>
    </row>
    <row r="28" spans="1:7" ht="7.5" customHeight="1" x14ac:dyDescent="0.3">
      <c r="A28" s="16"/>
      <c r="B28" s="12"/>
      <c r="C28" s="26"/>
      <c r="D28" s="14"/>
      <c r="E28" s="27"/>
    </row>
    <row r="29" spans="1:7" ht="7.5" customHeight="1" x14ac:dyDescent="0.3">
      <c r="A29" s="16"/>
      <c r="B29" s="12"/>
      <c r="C29" s="26"/>
      <c r="D29" s="14"/>
      <c r="E29" s="27"/>
    </row>
    <row r="30" spans="1:7" ht="20.25" thickBot="1" x14ac:dyDescent="0.35">
      <c r="A30" s="7" t="s">
        <v>66</v>
      </c>
      <c r="B30" s="12"/>
      <c r="C30" s="28">
        <v>794</v>
      </c>
      <c r="D30" s="18"/>
      <c r="E30" s="29">
        <v>878</v>
      </c>
    </row>
    <row r="31" spans="1:7" ht="7.5" customHeight="1" thickTop="1" x14ac:dyDescent="0.3">
      <c r="A31" s="3"/>
      <c r="B31" s="12"/>
      <c r="C31" s="17"/>
      <c r="D31" s="18"/>
      <c r="E31" s="18"/>
    </row>
    <row r="32" spans="1:7" ht="20.25" thickBot="1" x14ac:dyDescent="0.35">
      <c r="A32" s="16" t="s">
        <v>6</v>
      </c>
      <c r="B32" s="12"/>
      <c r="C32" s="30">
        <v>29.9</v>
      </c>
      <c r="D32" s="31" t="s">
        <v>7</v>
      </c>
      <c r="E32" s="32">
        <v>30.6</v>
      </c>
      <c r="F32" s="4" t="s">
        <v>7</v>
      </c>
      <c r="G32" s="33"/>
    </row>
    <row r="33" spans="1:13" ht="20.25" thickTop="1" x14ac:dyDescent="0.3">
      <c r="A33" s="3"/>
      <c r="B33" s="12"/>
      <c r="C33" s="34"/>
      <c r="D33" s="35"/>
      <c r="E33" s="35"/>
    </row>
    <row r="34" spans="1:13" ht="19.5" x14ac:dyDescent="0.3">
      <c r="A34" s="36" t="s">
        <v>141</v>
      </c>
      <c r="B34" s="12"/>
      <c r="C34" s="279"/>
      <c r="D34" s="35"/>
      <c r="E34" s="279"/>
      <c r="F34" s="279"/>
    </row>
    <row r="35" spans="1:13" s="5" customFormat="1" ht="20.25" thickBot="1" x14ac:dyDescent="0.35">
      <c r="A35" s="37" t="s">
        <v>8</v>
      </c>
      <c r="B35" s="38"/>
      <c r="C35" s="278">
        <v>2.61</v>
      </c>
      <c r="D35" s="40"/>
      <c r="E35" s="280">
        <v>2.78</v>
      </c>
    </row>
    <row r="36" spans="1:13" s="5" customFormat="1" ht="21" thickTop="1" thickBot="1" x14ac:dyDescent="0.35">
      <c r="A36" s="37" t="s">
        <v>124</v>
      </c>
      <c r="B36" s="38"/>
      <c r="C36" s="39">
        <v>2.58</v>
      </c>
      <c r="D36" s="40"/>
      <c r="E36" s="41">
        <v>2.74</v>
      </c>
    </row>
    <row r="37" spans="1:13" ht="20.25" thickTop="1" x14ac:dyDescent="0.3">
      <c r="A37" s="16"/>
      <c r="B37" s="12"/>
      <c r="C37" s="34"/>
      <c r="D37" s="35"/>
      <c r="E37" s="35"/>
      <c r="M37" s="5"/>
    </row>
    <row r="38" spans="1:13" ht="19.5" x14ac:dyDescent="0.3">
      <c r="A38" s="1" t="s">
        <v>9</v>
      </c>
      <c r="B38" s="12"/>
      <c r="C38" s="42"/>
      <c r="D38" s="35"/>
      <c r="E38" s="43"/>
      <c r="M38" s="5"/>
    </row>
    <row r="39" spans="1:13" ht="19.5" x14ac:dyDescent="0.3">
      <c r="A39" s="16" t="s">
        <v>8</v>
      </c>
      <c r="B39" s="12"/>
      <c r="C39" s="42">
        <v>304.5</v>
      </c>
      <c r="D39" s="35"/>
      <c r="E39" s="43">
        <v>315.39999999999998</v>
      </c>
      <c r="M39" s="5"/>
    </row>
    <row r="40" spans="1:13" ht="19.5" x14ac:dyDescent="0.3">
      <c r="A40" s="37" t="s">
        <v>10</v>
      </c>
      <c r="B40" s="3"/>
      <c r="C40" s="42">
        <v>307.8</v>
      </c>
      <c r="D40" s="43"/>
      <c r="E40" s="43">
        <v>320.2</v>
      </c>
    </row>
    <row r="41" spans="1:13" ht="19.5" x14ac:dyDescent="0.3">
      <c r="A41" s="3"/>
      <c r="B41" s="44"/>
      <c r="C41" s="45"/>
      <c r="D41" s="3"/>
      <c r="E41" s="6"/>
    </row>
    <row r="42" spans="1:13" ht="19.5" x14ac:dyDescent="0.3">
      <c r="A42" s="6" t="s">
        <v>11</v>
      </c>
      <c r="B42" s="2"/>
      <c r="C42" s="293">
        <v>303</v>
      </c>
      <c r="D42" s="6"/>
      <c r="E42" s="46">
        <v>313</v>
      </c>
    </row>
    <row r="43" spans="1:13" ht="22.5" x14ac:dyDescent="0.3">
      <c r="A43" s="47"/>
      <c r="B43" s="2"/>
      <c r="C43" s="6"/>
      <c r="D43" s="6"/>
      <c r="E43" s="6"/>
    </row>
    <row r="44" spans="1:13" x14ac:dyDescent="0.25">
      <c r="A44" s="304" t="s">
        <v>142</v>
      </c>
      <c r="B44" s="304"/>
      <c r="C44" s="304"/>
      <c r="D44" s="304"/>
      <c r="E44" s="304"/>
      <c r="F44" s="276"/>
    </row>
    <row r="45" spans="1:13" x14ac:dyDescent="0.25">
      <c r="A45" s="4" t="s">
        <v>143</v>
      </c>
    </row>
    <row r="46" spans="1:13" x14ac:dyDescent="0.25">
      <c r="A46" s="4" t="s">
        <v>159</v>
      </c>
    </row>
    <row r="47" spans="1:13" x14ac:dyDescent="0.25">
      <c r="A47" s="4" t="s">
        <v>156</v>
      </c>
    </row>
  </sheetData>
  <mergeCells count="2">
    <mergeCell ref="C6:E6"/>
    <mergeCell ref="A44:E44"/>
  </mergeCells>
  <pageMargins left="0.75" right="0.2" top="0.25" bottom="0.35" header="0.25" footer="0.17"/>
  <pageSetup scale="71" orientation="landscape" r:id="rId1"/>
  <headerFooter alignWithMargins="0">
    <oddFooter>&amp;C 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47"/>
  <sheetViews>
    <sheetView zoomScale="55" zoomScaleNormal="55" zoomScaleSheetLayoutView="55" workbookViewId="0">
      <selection activeCell="A44" sqref="A44"/>
    </sheetView>
  </sheetViews>
  <sheetFormatPr defaultColWidth="8.88671875" defaultRowHeight="20.25" x14ac:dyDescent="0.3"/>
  <cols>
    <col min="1" max="1" width="48" style="50" customWidth="1"/>
    <col min="2" max="2" width="14.44140625" style="50" customWidth="1"/>
    <col min="3" max="3" width="13.44140625" style="50" customWidth="1"/>
    <col min="4" max="4" width="4" style="130" customWidth="1"/>
    <col min="5" max="5" width="13.44140625" style="50" customWidth="1"/>
    <col min="6" max="6" width="4" style="50" customWidth="1"/>
    <col min="7" max="7" width="2.21875" style="50" customWidth="1"/>
    <col min="8" max="8" width="7.88671875" style="131" customWidth="1"/>
    <col min="9" max="9" width="4" style="130" customWidth="1"/>
    <col min="10" max="10" width="5.44140625" style="50" customWidth="1"/>
    <col min="11" max="11" width="8.88671875" style="50"/>
    <col min="12" max="12" width="9.88671875" style="50" bestFit="1" customWidth="1"/>
    <col min="13" max="16" width="8.88671875" style="50"/>
    <col min="17" max="17" width="12.21875" style="50" customWidth="1"/>
    <col min="18" max="21" width="8.88671875" style="50"/>
    <col min="22" max="22" width="11.77734375" style="50" bestFit="1" customWidth="1"/>
    <col min="23" max="16384" width="8.88671875" style="50"/>
  </cols>
  <sheetData>
    <row r="1" spans="1:12" x14ac:dyDescent="0.3">
      <c r="A1" s="49" t="s">
        <v>0</v>
      </c>
      <c r="C1" s="51"/>
      <c r="D1" s="52"/>
      <c r="E1" s="53"/>
      <c r="F1" s="54"/>
      <c r="G1" s="54"/>
      <c r="H1" s="55"/>
      <c r="I1" s="56"/>
    </row>
    <row r="2" spans="1:12" x14ac:dyDescent="0.3">
      <c r="A2" s="49" t="s">
        <v>12</v>
      </c>
      <c r="C2" s="51"/>
      <c r="D2" s="52"/>
      <c r="E2" s="53"/>
      <c r="F2" s="57"/>
      <c r="G2" s="57"/>
      <c r="H2" s="58"/>
      <c r="I2" s="59"/>
    </row>
    <row r="3" spans="1:12" x14ac:dyDescent="0.3">
      <c r="A3" s="49" t="s">
        <v>13</v>
      </c>
      <c r="C3" s="51"/>
      <c r="D3" s="52"/>
      <c r="E3" s="53"/>
      <c r="F3" s="57"/>
      <c r="G3" s="57"/>
      <c r="H3" s="58"/>
      <c r="I3" s="59"/>
    </row>
    <row r="4" spans="1:12" x14ac:dyDescent="0.3">
      <c r="A4" s="49"/>
      <c r="C4" s="51"/>
      <c r="D4" s="52"/>
      <c r="E4" s="53"/>
      <c r="F4" s="57"/>
      <c r="G4" s="57"/>
      <c r="H4" s="58"/>
      <c r="I4" s="59"/>
    </row>
    <row r="5" spans="1:12" ht="21" thickBot="1" x14ac:dyDescent="0.35">
      <c r="A5" s="60"/>
      <c r="C5" s="305" t="s">
        <v>135</v>
      </c>
      <c r="D5" s="305"/>
      <c r="E5" s="305"/>
      <c r="F5" s="61"/>
      <c r="G5" s="61"/>
      <c r="H5" s="62"/>
      <c r="I5" s="61"/>
    </row>
    <row r="6" spans="1:12" ht="49.5" customHeight="1" thickBot="1" x14ac:dyDescent="0.35">
      <c r="A6" s="63" t="s">
        <v>14</v>
      </c>
      <c r="C6" s="269" t="s">
        <v>134</v>
      </c>
      <c r="D6" s="64"/>
      <c r="E6" s="269" t="s">
        <v>133</v>
      </c>
      <c r="F6" s="65"/>
      <c r="H6" s="306" t="s">
        <v>15</v>
      </c>
      <c r="I6" s="306"/>
    </row>
    <row r="7" spans="1:12" ht="21.75" customHeight="1" x14ac:dyDescent="0.3">
      <c r="A7" s="66" t="s">
        <v>16</v>
      </c>
      <c r="C7" s="67"/>
      <c r="D7" s="68"/>
      <c r="E7" s="69"/>
      <c r="F7" s="54"/>
      <c r="G7" s="54"/>
      <c r="H7" s="55"/>
      <c r="I7" s="56"/>
    </row>
    <row r="8" spans="1:12" s="71" customFormat="1" ht="21.75" customHeight="1" x14ac:dyDescent="0.3">
      <c r="A8" s="70" t="s">
        <v>17</v>
      </c>
      <c r="C8" s="72">
        <v>3799</v>
      </c>
      <c r="D8" s="73"/>
      <c r="E8" s="74">
        <v>3134</v>
      </c>
      <c r="F8" s="75"/>
      <c r="G8" s="75"/>
      <c r="H8" s="76">
        <v>21</v>
      </c>
      <c r="I8" s="77" t="s">
        <v>7</v>
      </c>
      <c r="L8" s="274"/>
    </row>
    <row r="9" spans="1:12" s="71" customFormat="1" ht="21.75" customHeight="1" x14ac:dyDescent="0.3">
      <c r="A9" s="70" t="s">
        <v>18</v>
      </c>
      <c r="C9" s="78">
        <v>1334</v>
      </c>
      <c r="D9" s="73"/>
      <c r="E9" s="79">
        <v>1390</v>
      </c>
      <c r="F9" s="75"/>
      <c r="G9" s="75"/>
      <c r="H9" s="76">
        <v>-4</v>
      </c>
      <c r="I9" s="77" t="s">
        <v>7</v>
      </c>
      <c r="L9" s="274"/>
    </row>
    <row r="10" spans="1:12" s="71" customFormat="1" ht="21.75" customHeight="1" x14ac:dyDescent="0.3">
      <c r="A10" s="70" t="s">
        <v>19</v>
      </c>
      <c r="C10" s="78">
        <v>1434</v>
      </c>
      <c r="D10" s="73"/>
      <c r="E10" s="79">
        <v>1383</v>
      </c>
      <c r="F10" s="75"/>
      <c r="G10" s="75"/>
      <c r="H10" s="76">
        <v>4</v>
      </c>
      <c r="I10" s="77" t="s">
        <v>7</v>
      </c>
      <c r="L10" s="274"/>
    </row>
    <row r="11" spans="1:12" s="71" customFormat="1" ht="21.75" customHeight="1" x14ac:dyDescent="0.3">
      <c r="A11" s="70" t="s">
        <v>20</v>
      </c>
      <c r="C11" s="78">
        <v>3004</v>
      </c>
      <c r="D11" s="73"/>
      <c r="E11" s="79">
        <v>1979</v>
      </c>
      <c r="F11" s="75"/>
      <c r="G11" s="75"/>
      <c r="H11" s="76">
        <v>52</v>
      </c>
      <c r="I11" s="77" t="s">
        <v>7</v>
      </c>
      <c r="L11" s="274"/>
    </row>
    <row r="12" spans="1:12" ht="21.75" customHeight="1" x14ac:dyDescent="0.3">
      <c r="A12" s="59" t="s">
        <v>21</v>
      </c>
      <c r="C12" s="80">
        <v>2131</v>
      </c>
      <c r="D12" s="81"/>
      <c r="E12" s="82">
        <v>2225</v>
      </c>
      <c r="F12" s="83"/>
      <c r="G12" s="83"/>
      <c r="H12" s="76">
        <v>-4</v>
      </c>
      <c r="I12" s="77" t="s">
        <v>7</v>
      </c>
      <c r="L12" s="274"/>
    </row>
    <row r="13" spans="1:12" ht="21.75" customHeight="1" thickBot="1" x14ac:dyDescent="0.35">
      <c r="A13" s="66" t="s">
        <v>22</v>
      </c>
      <c r="C13" s="84">
        <v>11702</v>
      </c>
      <c r="D13" s="85"/>
      <c r="E13" s="86">
        <v>10111</v>
      </c>
      <c r="F13" s="83"/>
      <c r="G13" s="83"/>
      <c r="H13" s="76">
        <v>16</v>
      </c>
      <c r="I13" s="77" t="s">
        <v>7</v>
      </c>
      <c r="L13" s="274"/>
    </row>
    <row r="14" spans="1:12" ht="21.75" customHeight="1" thickTop="1" x14ac:dyDescent="0.3">
      <c r="A14" s="87"/>
      <c r="C14" s="88"/>
      <c r="D14" s="81"/>
      <c r="E14" s="89"/>
      <c r="F14" s="83"/>
      <c r="G14" s="83"/>
      <c r="H14" s="90"/>
      <c r="I14" s="91"/>
      <c r="L14" s="274"/>
    </row>
    <row r="15" spans="1:12" ht="21.75" customHeight="1" x14ac:dyDescent="0.3">
      <c r="A15" s="92" t="s">
        <v>23</v>
      </c>
      <c r="C15" s="88"/>
      <c r="D15" s="81"/>
      <c r="E15" s="89"/>
      <c r="F15" s="83"/>
      <c r="G15" s="83"/>
      <c r="H15" s="90"/>
      <c r="I15" s="91"/>
      <c r="L15" s="274"/>
    </row>
    <row r="16" spans="1:12" s="71" customFormat="1" ht="21.75" customHeight="1" x14ac:dyDescent="0.3">
      <c r="A16" s="70" t="s">
        <v>17</v>
      </c>
      <c r="C16" s="72">
        <v>420</v>
      </c>
      <c r="D16" s="73"/>
      <c r="E16" s="74">
        <v>371</v>
      </c>
      <c r="F16" s="75"/>
      <c r="G16" s="75"/>
      <c r="H16" s="76">
        <v>13</v>
      </c>
      <c r="I16" s="77" t="s">
        <v>7</v>
      </c>
      <c r="L16" s="274"/>
    </row>
    <row r="17" spans="1:22" s="71" customFormat="1" ht="21.75" customHeight="1" x14ac:dyDescent="0.3">
      <c r="A17" s="70" t="s">
        <v>18</v>
      </c>
      <c r="C17" s="78">
        <v>109</v>
      </c>
      <c r="D17" s="73"/>
      <c r="E17" s="79">
        <v>145</v>
      </c>
      <c r="F17" s="75"/>
      <c r="G17" s="75"/>
      <c r="H17" s="76">
        <v>-25</v>
      </c>
      <c r="I17" s="77" t="s">
        <v>7</v>
      </c>
      <c r="L17" s="274"/>
    </row>
    <row r="18" spans="1:22" s="71" customFormat="1" ht="21.75" customHeight="1" x14ac:dyDescent="0.3">
      <c r="A18" s="70" t="s">
        <v>19</v>
      </c>
      <c r="C18" s="78">
        <v>221</v>
      </c>
      <c r="D18" s="73"/>
      <c r="E18" s="79">
        <v>286</v>
      </c>
      <c r="F18" s="75"/>
      <c r="G18" s="75"/>
      <c r="H18" s="76">
        <v>-23</v>
      </c>
      <c r="I18" s="77" t="s">
        <v>7</v>
      </c>
      <c r="L18" s="274"/>
    </row>
    <row r="19" spans="1:22" s="71" customFormat="1" ht="21.75" customHeight="1" x14ac:dyDescent="0.3">
      <c r="A19" s="70" t="s">
        <v>20</v>
      </c>
      <c r="C19" s="78">
        <v>229</v>
      </c>
      <c r="D19" s="73"/>
      <c r="E19" s="79">
        <v>180</v>
      </c>
      <c r="F19" s="75"/>
      <c r="G19" s="75"/>
      <c r="H19" s="76">
        <v>27</v>
      </c>
      <c r="I19" s="77" t="s">
        <v>7</v>
      </c>
      <c r="L19" s="274"/>
    </row>
    <row r="20" spans="1:22" ht="21.75" customHeight="1" x14ac:dyDescent="0.3">
      <c r="A20" s="59" t="s">
        <v>21</v>
      </c>
      <c r="C20" s="80">
        <v>244</v>
      </c>
      <c r="D20" s="81"/>
      <c r="E20" s="82">
        <v>324</v>
      </c>
      <c r="F20" s="83"/>
      <c r="G20" s="83"/>
      <c r="H20" s="93">
        <v>-25</v>
      </c>
      <c r="I20" s="77" t="s">
        <v>7</v>
      </c>
      <c r="L20" s="274"/>
    </row>
    <row r="21" spans="1:22" ht="21.75" customHeight="1" x14ac:dyDescent="0.3">
      <c r="A21" s="66" t="s">
        <v>24</v>
      </c>
      <c r="C21" s="94">
        <v>1223</v>
      </c>
      <c r="D21" s="95"/>
      <c r="E21" s="96">
        <v>1306</v>
      </c>
      <c r="F21" s="83"/>
      <c r="G21" s="83"/>
      <c r="H21" s="93">
        <v>-6</v>
      </c>
      <c r="I21" s="77" t="s">
        <v>7</v>
      </c>
      <c r="L21" s="274"/>
    </row>
    <row r="22" spans="1:22" ht="21.75" customHeight="1" x14ac:dyDescent="0.3">
      <c r="A22" s="66" t="s">
        <v>122</v>
      </c>
      <c r="C22" s="97"/>
      <c r="D22" s="98"/>
      <c r="E22" s="99"/>
      <c r="F22" s="100"/>
      <c r="G22" s="100"/>
      <c r="H22" s="90"/>
      <c r="I22" s="77"/>
      <c r="L22" s="274"/>
    </row>
    <row r="23" spans="1:22" s="104" customFormat="1" ht="21.75" customHeight="1" x14ac:dyDescent="0.3">
      <c r="A23" s="103" t="s">
        <v>25</v>
      </c>
      <c r="C23" s="78">
        <v>246</v>
      </c>
      <c r="D23" s="105"/>
      <c r="E23" s="99">
        <v>119</v>
      </c>
      <c r="F23" s="71"/>
      <c r="G23" s="97">
        <v>-622</v>
      </c>
      <c r="H23" s="106"/>
      <c r="I23" s="99"/>
      <c r="L23" s="274"/>
    </row>
    <row r="24" spans="1:22" s="104" customFormat="1" ht="24" customHeight="1" x14ac:dyDescent="0.3">
      <c r="A24" s="103" t="s">
        <v>144</v>
      </c>
      <c r="C24" s="78">
        <v>-99</v>
      </c>
      <c r="D24" s="105"/>
      <c r="E24" s="78">
        <v>0</v>
      </c>
      <c r="F24" s="71"/>
      <c r="G24" s="97"/>
      <c r="H24" s="106"/>
      <c r="I24" s="99"/>
      <c r="L24" s="274"/>
    </row>
    <row r="25" spans="1:22" s="104" customFormat="1" ht="21.75" customHeight="1" x14ac:dyDescent="0.3">
      <c r="A25" s="103" t="s">
        <v>27</v>
      </c>
      <c r="C25" s="80">
        <f>-44-29</f>
        <v>-73</v>
      </c>
      <c r="D25" s="109"/>
      <c r="E25" s="82">
        <v>-69</v>
      </c>
      <c r="F25" s="50"/>
      <c r="G25" s="110">
        <v>-160</v>
      </c>
      <c r="H25" s="111"/>
      <c r="I25" s="112"/>
      <c r="L25" s="274"/>
    </row>
    <row r="26" spans="1:22" s="104" customFormat="1" ht="21.75" customHeight="1" x14ac:dyDescent="0.3">
      <c r="A26" s="113" t="s">
        <v>123</v>
      </c>
      <c r="C26" s="114">
        <v>74</v>
      </c>
      <c r="D26" s="109"/>
      <c r="E26" s="115">
        <v>50</v>
      </c>
      <c r="F26" s="50"/>
      <c r="G26" s="110"/>
      <c r="H26" s="93" t="s">
        <v>151</v>
      </c>
      <c r="I26" s="77"/>
      <c r="L26" s="274"/>
      <c r="V26" s="267"/>
    </row>
    <row r="27" spans="1:22" ht="21.75" customHeight="1" thickBot="1" x14ac:dyDescent="0.35">
      <c r="A27" s="66" t="s">
        <v>28</v>
      </c>
      <c r="C27" s="116">
        <v>1297</v>
      </c>
      <c r="D27" s="98"/>
      <c r="E27" s="117">
        <v>1356</v>
      </c>
      <c r="F27" s="83"/>
      <c r="G27" s="83"/>
      <c r="H27" s="93">
        <v>-4</v>
      </c>
      <c r="I27" s="77" t="s">
        <v>7</v>
      </c>
      <c r="L27" s="274"/>
    </row>
    <row r="28" spans="1:22" ht="21.75" customHeight="1" thickTop="1" x14ac:dyDescent="0.3">
      <c r="A28" s="66"/>
      <c r="C28" s="118"/>
      <c r="D28" s="98"/>
      <c r="E28" s="119"/>
      <c r="F28" s="83"/>
      <c r="G28" s="83"/>
      <c r="H28" s="120"/>
      <c r="I28" s="121"/>
    </row>
    <row r="29" spans="1:22" s="57" customFormat="1" ht="21.75" customHeight="1" x14ac:dyDescent="0.3">
      <c r="A29" s="66" t="s">
        <v>29</v>
      </c>
      <c r="C29" s="66"/>
      <c r="D29" s="66"/>
      <c r="E29" s="88"/>
      <c r="F29" s="88"/>
      <c r="G29" s="88"/>
      <c r="H29" s="122"/>
      <c r="I29" s="81"/>
    </row>
    <row r="30" spans="1:22" s="57" customFormat="1" ht="21.75" customHeight="1" x14ac:dyDescent="0.3">
      <c r="A30" s="70" t="s">
        <v>17</v>
      </c>
      <c r="C30" s="123">
        <v>11.1</v>
      </c>
      <c r="D30" s="124" t="s">
        <v>7</v>
      </c>
      <c r="E30" s="125">
        <v>11.8</v>
      </c>
      <c r="F30" s="126" t="s">
        <v>7</v>
      </c>
      <c r="G30" s="126"/>
      <c r="H30" s="126"/>
      <c r="I30" s="127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</row>
    <row r="31" spans="1:22" s="57" customFormat="1" ht="21.75" customHeight="1" x14ac:dyDescent="0.3">
      <c r="A31" s="70" t="s">
        <v>18</v>
      </c>
      <c r="C31" s="123">
        <v>8.1999999999999993</v>
      </c>
      <c r="D31" s="124" t="s">
        <v>7</v>
      </c>
      <c r="E31" s="125">
        <v>10.4</v>
      </c>
      <c r="F31" s="126" t="s">
        <v>7</v>
      </c>
      <c r="G31" s="126"/>
      <c r="H31" s="126"/>
      <c r="I31" s="127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</row>
    <row r="32" spans="1:22" s="57" customFormat="1" ht="21.75" customHeight="1" x14ac:dyDescent="0.3">
      <c r="A32" s="70" t="s">
        <v>19</v>
      </c>
      <c r="C32" s="123">
        <v>15.4</v>
      </c>
      <c r="D32" s="124" t="s">
        <v>7</v>
      </c>
      <c r="E32" s="125">
        <v>20.7</v>
      </c>
      <c r="F32" s="126" t="s">
        <v>7</v>
      </c>
      <c r="H32" s="126"/>
      <c r="I32" s="59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</row>
    <row r="33" spans="1:22" s="57" customFormat="1" ht="21.75" customHeight="1" x14ac:dyDescent="0.3">
      <c r="A33" s="70" t="s">
        <v>20</v>
      </c>
      <c r="C33" s="123">
        <v>7.6</v>
      </c>
      <c r="D33" s="124" t="s">
        <v>7</v>
      </c>
      <c r="E33" s="125">
        <v>9.1</v>
      </c>
      <c r="F33" s="126" t="s">
        <v>7</v>
      </c>
      <c r="H33" s="126"/>
      <c r="I33" s="59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</row>
    <row r="34" spans="1:22" s="57" customFormat="1" ht="21.75" customHeight="1" x14ac:dyDescent="0.3">
      <c r="A34" s="59" t="s">
        <v>21</v>
      </c>
      <c r="C34" s="123">
        <v>11.5</v>
      </c>
      <c r="D34" s="124" t="s">
        <v>7</v>
      </c>
      <c r="E34" s="125">
        <v>14.6</v>
      </c>
      <c r="F34" s="126" t="s">
        <v>7</v>
      </c>
      <c r="G34" s="126"/>
      <c r="H34" s="126"/>
      <c r="I34" s="127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</row>
    <row r="35" spans="1:22" s="57" customFormat="1" ht="21.75" customHeight="1" x14ac:dyDescent="0.3">
      <c r="A35" s="128" t="s">
        <v>30</v>
      </c>
      <c r="C35" s="123">
        <v>10.5</v>
      </c>
      <c r="D35" s="124" t="s">
        <v>7</v>
      </c>
      <c r="E35" s="125">
        <v>12.9</v>
      </c>
      <c r="F35" s="126" t="s">
        <v>7</v>
      </c>
      <c r="G35" s="126"/>
      <c r="H35" s="126"/>
      <c r="I35" s="127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</row>
    <row r="36" spans="1:22" s="57" customFormat="1" ht="21.75" customHeight="1" x14ac:dyDescent="0.3">
      <c r="A36" s="66"/>
      <c r="C36" s="123"/>
      <c r="D36" s="124"/>
      <c r="E36" s="125"/>
      <c r="F36" s="126"/>
      <c r="G36" s="126"/>
      <c r="H36" s="126"/>
      <c r="I36" s="127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</row>
    <row r="37" spans="1:22" s="57" customFormat="1" ht="21.75" customHeight="1" x14ac:dyDescent="0.3">
      <c r="A37" s="128" t="s">
        <v>31</v>
      </c>
      <c r="C37" s="123">
        <v>11.1</v>
      </c>
      <c r="D37" s="124" t="s">
        <v>7</v>
      </c>
      <c r="E37" s="125">
        <v>13.4</v>
      </c>
      <c r="F37" s="126" t="s">
        <v>7</v>
      </c>
      <c r="G37" s="126"/>
      <c r="H37" s="126"/>
      <c r="I37" s="127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</row>
    <row r="38" spans="1:22" s="57" customFormat="1" x14ac:dyDescent="0.3">
      <c r="A38" s="129"/>
      <c r="C38" s="123"/>
      <c r="D38" s="124"/>
      <c r="E38" s="125"/>
      <c r="F38" s="126"/>
      <c r="G38" s="126"/>
      <c r="H38" s="126"/>
      <c r="I38" s="127"/>
      <c r="L38" s="275"/>
    </row>
    <row r="39" spans="1:22" ht="23.25" x14ac:dyDescent="0.3">
      <c r="A39" s="266" t="s">
        <v>152</v>
      </c>
      <c r="D39" s="50"/>
    </row>
    <row r="40" spans="1:22" x14ac:dyDescent="0.3">
      <c r="A40" s="266" t="s">
        <v>160</v>
      </c>
      <c r="D40" s="50"/>
    </row>
    <row r="41" spans="1:22" x14ac:dyDescent="0.3">
      <c r="A41" s="297" t="s">
        <v>161</v>
      </c>
      <c r="D41" s="50"/>
    </row>
    <row r="42" spans="1:22" x14ac:dyDescent="0.3">
      <c r="A42" s="266" t="s">
        <v>155</v>
      </c>
      <c r="D42" s="50"/>
    </row>
    <row r="43" spans="1:22" x14ac:dyDescent="0.3">
      <c r="A43" s="50" t="s">
        <v>145</v>
      </c>
      <c r="D43" s="50"/>
    </row>
    <row r="44" spans="1:22" x14ac:dyDescent="0.3">
      <c r="D44" s="50"/>
    </row>
    <row r="46" spans="1:22" s="4" customFormat="1" ht="18.75" x14ac:dyDescent="0.25">
      <c r="A46" s="277"/>
      <c r="B46" s="276"/>
      <c r="C46" s="276"/>
      <c r="D46" s="276"/>
      <c r="E46" s="276"/>
      <c r="F46" s="276"/>
      <c r="G46" s="276"/>
      <c r="H46" s="276"/>
      <c r="I46" s="276"/>
      <c r="J46" s="5"/>
    </row>
    <row r="47" spans="1:22" s="4" customFormat="1" ht="18.75" x14ac:dyDescent="0.25">
      <c r="A47" s="276"/>
      <c r="B47" s="276"/>
      <c r="C47" s="276"/>
      <c r="D47" s="276"/>
      <c r="E47" s="276"/>
      <c r="F47" s="276"/>
      <c r="G47" s="276"/>
      <c r="J47" s="5"/>
    </row>
  </sheetData>
  <mergeCells count="2">
    <mergeCell ref="C5:E5"/>
    <mergeCell ref="H6:I6"/>
  </mergeCells>
  <pageMargins left="0.75" right="0.2" top="0.25" bottom="0.35" header="0.25" footer="0.17"/>
  <pageSetup scale="59" orientation="landscape" r:id="rId1"/>
  <headerFooter alignWithMargins="0">
    <oddFooter>&amp;C 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47"/>
  <sheetViews>
    <sheetView zoomScale="55" zoomScaleNormal="55" workbookViewId="0">
      <selection activeCell="M39" sqref="M39"/>
    </sheetView>
  </sheetViews>
  <sheetFormatPr defaultColWidth="8.88671875" defaultRowHeight="20.25" x14ac:dyDescent="0.3"/>
  <cols>
    <col min="1" max="1" width="65.109375" style="160" customWidth="1"/>
    <col min="2" max="2" width="10.109375" style="160" customWidth="1"/>
    <col min="3" max="3" width="16.6640625" style="160" customWidth="1"/>
    <col min="4" max="4" width="2.5546875" style="57" bestFit="1" customWidth="1"/>
    <col min="5" max="5" width="18.109375" style="160" customWidth="1"/>
    <col min="6" max="6" width="2.5546875" style="57" bestFit="1" customWidth="1"/>
    <col min="7" max="16384" width="8.88671875" style="160"/>
  </cols>
  <sheetData>
    <row r="1" spans="1:5" x14ac:dyDescent="0.3">
      <c r="A1" s="132" t="s">
        <v>0</v>
      </c>
      <c r="B1" s="133"/>
      <c r="C1" s="134"/>
      <c r="E1" s="134"/>
    </row>
    <row r="2" spans="1:5" x14ac:dyDescent="0.3">
      <c r="A2" s="132" t="s">
        <v>33</v>
      </c>
      <c r="B2" s="133"/>
      <c r="C2" s="134"/>
      <c r="E2" s="134"/>
    </row>
    <row r="3" spans="1:5" x14ac:dyDescent="0.3">
      <c r="A3" s="132" t="s">
        <v>34</v>
      </c>
      <c r="B3" s="133"/>
      <c r="C3" s="134"/>
      <c r="E3" s="134"/>
    </row>
    <row r="4" spans="1:5" ht="15" customHeight="1" x14ac:dyDescent="0.3">
      <c r="A4" s="132"/>
      <c r="B4" s="133"/>
      <c r="C4" s="134"/>
      <c r="E4" s="134"/>
    </row>
    <row r="5" spans="1:5" ht="8.25" customHeight="1" x14ac:dyDescent="0.3">
      <c r="A5" s="132"/>
      <c r="B5" s="133"/>
      <c r="C5" s="135"/>
      <c r="E5" s="135"/>
    </row>
    <row r="6" spans="1:5" ht="8.25" customHeight="1" x14ac:dyDescent="0.3">
      <c r="A6" s="136"/>
      <c r="B6" s="133"/>
      <c r="C6" s="137"/>
      <c r="E6" s="137"/>
    </row>
    <row r="7" spans="1:5" ht="42" thickBot="1" x14ac:dyDescent="0.35">
      <c r="A7" s="138"/>
      <c r="B7" s="133"/>
      <c r="C7" s="270" t="s">
        <v>134</v>
      </c>
      <c r="E7" s="271" t="s">
        <v>149</v>
      </c>
    </row>
    <row r="8" spans="1:5" ht="18.75" customHeight="1" x14ac:dyDescent="0.3">
      <c r="A8" s="132" t="s">
        <v>35</v>
      </c>
      <c r="B8" s="133"/>
      <c r="C8" s="139"/>
      <c r="E8" s="139"/>
    </row>
    <row r="9" spans="1:5" ht="18.75" customHeight="1" x14ac:dyDescent="0.3">
      <c r="A9" s="140" t="s">
        <v>36</v>
      </c>
      <c r="B9" s="133"/>
      <c r="C9" s="141"/>
      <c r="E9" s="141"/>
    </row>
    <row r="10" spans="1:5" ht="18.75" customHeight="1" x14ac:dyDescent="0.3">
      <c r="A10" s="140" t="s">
        <v>37</v>
      </c>
      <c r="B10" s="133"/>
      <c r="C10" s="142">
        <v>1452</v>
      </c>
      <c r="E10" s="143">
        <v>1090</v>
      </c>
    </row>
    <row r="11" spans="1:5" ht="18.75" customHeight="1" x14ac:dyDescent="0.3">
      <c r="A11" s="140" t="s">
        <v>38</v>
      </c>
      <c r="B11" s="133"/>
      <c r="C11" s="97">
        <v>8620</v>
      </c>
      <c r="E11" s="145">
        <v>8061</v>
      </c>
    </row>
    <row r="12" spans="1:5" ht="18.75" customHeight="1" x14ac:dyDescent="0.3">
      <c r="A12" s="140" t="s">
        <v>39</v>
      </c>
      <c r="B12" s="133"/>
      <c r="C12" s="97">
        <v>5223</v>
      </c>
      <c r="E12" s="145">
        <v>4962</v>
      </c>
    </row>
    <row r="13" spans="1:5" ht="18.75" customHeight="1" x14ac:dyDescent="0.3">
      <c r="A13" s="140" t="s">
        <v>40</v>
      </c>
      <c r="B13" s="133"/>
      <c r="C13" s="294">
        <v>472</v>
      </c>
      <c r="E13" s="147">
        <v>460</v>
      </c>
    </row>
    <row r="14" spans="1:5" ht="18.75" customHeight="1" x14ac:dyDescent="0.3">
      <c r="A14" s="148" t="s">
        <v>41</v>
      </c>
      <c r="B14" s="133"/>
      <c r="C14" s="149">
        <v>15767</v>
      </c>
      <c r="E14" s="100">
        <v>14573</v>
      </c>
    </row>
    <row r="15" spans="1:5" ht="18.75" customHeight="1" x14ac:dyDescent="0.3">
      <c r="A15" s="138"/>
      <c r="B15" s="133"/>
      <c r="C15" s="150"/>
      <c r="E15" s="151"/>
    </row>
    <row r="16" spans="1:5" ht="18.75" customHeight="1" x14ac:dyDescent="0.3">
      <c r="A16" s="140" t="s">
        <v>120</v>
      </c>
      <c r="B16" s="133"/>
      <c r="C16" s="97">
        <v>5417</v>
      </c>
      <c r="E16" s="145">
        <v>5490</v>
      </c>
    </row>
    <row r="17" spans="1:5" ht="18.75" customHeight="1" x14ac:dyDescent="0.3">
      <c r="A17" s="134" t="s">
        <v>42</v>
      </c>
      <c r="B17" s="133"/>
      <c r="C17" s="97">
        <v>13583</v>
      </c>
      <c r="E17" s="107">
        <v>13576</v>
      </c>
    </row>
    <row r="18" spans="1:5" ht="18.75" customHeight="1" x14ac:dyDescent="0.3">
      <c r="A18" s="134" t="s">
        <v>157</v>
      </c>
      <c r="B18" s="133"/>
      <c r="C18" s="97">
        <v>4121</v>
      </c>
      <c r="E18" s="107">
        <v>4147</v>
      </c>
    </row>
    <row r="19" spans="1:5" ht="18.75" customHeight="1" x14ac:dyDescent="0.3">
      <c r="A19" s="134" t="s">
        <v>43</v>
      </c>
      <c r="B19" s="133"/>
      <c r="C19" s="295">
        <v>5893</v>
      </c>
      <c r="E19" s="145">
        <v>5931</v>
      </c>
    </row>
    <row r="20" spans="1:5" ht="18.75" customHeight="1" x14ac:dyDescent="0.3">
      <c r="A20" s="134" t="s">
        <v>44</v>
      </c>
      <c r="B20" s="152"/>
      <c r="C20" s="101">
        <v>5377</v>
      </c>
      <c r="E20" s="147">
        <v>5411</v>
      </c>
    </row>
    <row r="21" spans="1:5" ht="18.95" customHeight="1" thickBot="1" x14ac:dyDescent="0.35">
      <c r="A21" s="140" t="s">
        <v>45</v>
      </c>
      <c r="B21" s="153"/>
      <c r="C21" s="116">
        <v>50158</v>
      </c>
      <c r="E21" s="117">
        <v>49128</v>
      </c>
    </row>
    <row r="22" spans="1:5" ht="18.75" customHeight="1" thickTop="1" x14ac:dyDescent="0.3">
      <c r="A22" s="138"/>
      <c r="B22" s="133"/>
      <c r="C22" s="154"/>
      <c r="E22" s="155"/>
    </row>
    <row r="23" spans="1:5" ht="18.75" customHeight="1" x14ac:dyDescent="0.3">
      <c r="A23" s="132" t="s">
        <v>46</v>
      </c>
      <c r="B23" s="156"/>
      <c r="C23" s="157"/>
      <c r="E23" s="158"/>
    </row>
    <row r="24" spans="1:5" ht="18.75" customHeight="1" x14ac:dyDescent="0.3">
      <c r="A24" s="140" t="s">
        <v>47</v>
      </c>
      <c r="B24" s="156"/>
      <c r="C24" s="157"/>
      <c r="E24" s="158"/>
    </row>
    <row r="25" spans="1:5" ht="18.75" customHeight="1" x14ac:dyDescent="0.3">
      <c r="A25" s="140" t="s">
        <v>48</v>
      </c>
      <c r="B25" s="156"/>
      <c r="C25" s="142">
        <v>2715</v>
      </c>
      <c r="E25" s="143">
        <v>1974</v>
      </c>
    </row>
    <row r="26" spans="1:5" ht="18.75" customHeight="1" x14ac:dyDescent="0.3">
      <c r="A26" s="140" t="s">
        <v>49</v>
      </c>
      <c r="B26" s="156"/>
      <c r="C26" s="97">
        <v>6856</v>
      </c>
      <c r="E26" s="99">
        <v>6988</v>
      </c>
    </row>
    <row r="27" spans="1:5" ht="18.75" customHeight="1" x14ac:dyDescent="0.3">
      <c r="A27" s="140" t="s">
        <v>121</v>
      </c>
      <c r="B27" s="156"/>
      <c r="C27" s="97">
        <v>1963</v>
      </c>
      <c r="E27" s="99">
        <v>1916</v>
      </c>
    </row>
    <row r="28" spans="1:5" ht="18.75" customHeight="1" x14ac:dyDescent="0.3">
      <c r="A28" s="140" t="s">
        <v>158</v>
      </c>
      <c r="B28" s="156"/>
      <c r="C28" s="97">
        <v>956</v>
      </c>
      <c r="E28" s="99">
        <v>956</v>
      </c>
    </row>
    <row r="29" spans="1:5" ht="18.75" customHeight="1" x14ac:dyDescent="0.3">
      <c r="A29" s="140" t="s">
        <v>50</v>
      </c>
      <c r="B29" s="133"/>
      <c r="C29" s="101">
        <v>2422</v>
      </c>
      <c r="E29" s="102">
        <v>2085</v>
      </c>
    </row>
    <row r="30" spans="1:5" ht="18.75" customHeight="1" x14ac:dyDescent="0.3">
      <c r="A30" s="140" t="s">
        <v>51</v>
      </c>
      <c r="B30" s="133"/>
      <c r="C30" s="97">
        <v>14912</v>
      </c>
      <c r="E30" s="99">
        <v>13919</v>
      </c>
    </row>
    <row r="31" spans="1:5" ht="18.75" customHeight="1" x14ac:dyDescent="0.3">
      <c r="A31" s="134"/>
      <c r="B31" s="133"/>
      <c r="C31" s="154"/>
      <c r="E31" s="155"/>
    </row>
    <row r="32" spans="1:5" ht="18.75" customHeight="1" x14ac:dyDescent="0.3">
      <c r="A32" s="140" t="s">
        <v>54</v>
      </c>
      <c r="B32" s="133"/>
      <c r="C32" s="97">
        <v>14320</v>
      </c>
      <c r="E32" s="145">
        <v>14305</v>
      </c>
    </row>
    <row r="33" spans="1:17" ht="18.75" customHeight="1" x14ac:dyDescent="0.3">
      <c r="A33" s="140" t="s">
        <v>52</v>
      </c>
      <c r="B33" s="152"/>
      <c r="C33" s="97">
        <v>11800</v>
      </c>
      <c r="E33" s="145">
        <v>11807</v>
      </c>
    </row>
    <row r="34" spans="1:17" ht="18.75" customHeight="1" x14ac:dyDescent="0.3">
      <c r="A34" s="140" t="s">
        <v>53</v>
      </c>
      <c r="B34" s="133"/>
      <c r="C34" s="97">
        <v>1072</v>
      </c>
      <c r="E34" s="145">
        <v>1070</v>
      </c>
    </row>
    <row r="35" spans="1:17" ht="18.75" customHeight="1" x14ac:dyDescent="0.3">
      <c r="A35" s="140" t="s">
        <v>55</v>
      </c>
      <c r="B35" s="152"/>
      <c r="C35" s="101">
        <v>4877</v>
      </c>
      <c r="E35" s="147">
        <v>4930</v>
      </c>
    </row>
    <row r="36" spans="1:17" ht="18.75" customHeight="1" x14ac:dyDescent="0.3">
      <c r="A36" s="140" t="s">
        <v>56</v>
      </c>
      <c r="B36" s="152"/>
      <c r="C36" s="149">
        <v>46981</v>
      </c>
      <c r="E36" s="100">
        <v>46031</v>
      </c>
    </row>
    <row r="37" spans="1:17" ht="18.75" customHeight="1" x14ac:dyDescent="0.3">
      <c r="A37" s="140"/>
      <c r="B37" s="152"/>
      <c r="C37" s="144"/>
      <c r="E37" s="145"/>
    </row>
    <row r="38" spans="1:17" ht="18.75" customHeight="1" x14ac:dyDescent="0.3">
      <c r="A38" s="140" t="s">
        <v>57</v>
      </c>
      <c r="B38" s="152"/>
      <c r="C38" s="144"/>
      <c r="E38" s="145"/>
    </row>
    <row r="39" spans="1:17" ht="18.75" customHeight="1" x14ac:dyDescent="0.3">
      <c r="A39" s="140" t="s">
        <v>58</v>
      </c>
      <c r="B39" s="152"/>
      <c r="C39" s="97">
        <v>303</v>
      </c>
      <c r="E39" s="145">
        <v>303</v>
      </c>
    </row>
    <row r="40" spans="1:17" ht="18.75" customHeight="1" x14ac:dyDescent="0.3">
      <c r="A40" s="140" t="s">
        <v>59</v>
      </c>
      <c r="B40" s="152"/>
      <c r="C40" s="144">
        <v>0</v>
      </c>
      <c r="E40" s="145">
        <v>0</v>
      </c>
    </row>
    <row r="41" spans="1:17" ht="18.75" customHeight="1" x14ac:dyDescent="0.3">
      <c r="A41" s="140" t="s">
        <v>60</v>
      </c>
      <c r="B41" s="152"/>
      <c r="C41" s="97">
        <v>14128</v>
      </c>
      <c r="E41" s="145">
        <v>14238</v>
      </c>
    </row>
    <row r="42" spans="1:17" ht="18.75" customHeight="1" x14ac:dyDescent="0.3">
      <c r="A42" s="140" t="s">
        <v>61</v>
      </c>
      <c r="B42" s="152"/>
      <c r="C42" s="101">
        <v>-11254</v>
      </c>
      <c r="E42" s="147">
        <v>-11444</v>
      </c>
    </row>
    <row r="43" spans="1:17" x14ac:dyDescent="0.3">
      <c r="A43" s="140" t="s">
        <v>62</v>
      </c>
      <c r="B43" s="152"/>
      <c r="C43" s="268">
        <v>3177</v>
      </c>
      <c r="E43" s="147">
        <v>3097</v>
      </c>
    </row>
    <row r="44" spans="1:17" ht="21" thickBot="1" x14ac:dyDescent="0.35">
      <c r="A44" s="140" t="s">
        <v>63</v>
      </c>
      <c r="B44" s="153"/>
      <c r="C44" s="296">
        <v>50158</v>
      </c>
      <c r="E44" s="117">
        <v>49128</v>
      </c>
    </row>
    <row r="45" spans="1:17" ht="21" thickTop="1" x14ac:dyDescent="0.3">
      <c r="A45" s="159"/>
      <c r="B45" s="133"/>
      <c r="C45" s="155"/>
      <c r="E45" s="155"/>
    </row>
    <row r="47" spans="1:17" s="50" customFormat="1" ht="23.25" x14ac:dyDescent="0.3">
      <c r="A47" s="266" t="s">
        <v>153</v>
      </c>
      <c r="H47" s="131"/>
      <c r="I47" s="130"/>
      <c r="Q47" s="130"/>
    </row>
  </sheetData>
  <pageMargins left="0.75" right="0.2" top="0.25" bottom="0.35" header="0.25" footer="0.17"/>
  <pageSetup scale="64" orientation="landscape" r:id="rId1"/>
  <headerFooter alignWithMargins="0">
    <oddFooter>&amp;C 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4"/>
  <sheetViews>
    <sheetView zoomScale="55" zoomScaleNormal="55" workbookViewId="0">
      <selection activeCell="A30" sqref="A30"/>
    </sheetView>
  </sheetViews>
  <sheetFormatPr defaultColWidth="16.88671875" defaultRowHeight="20.25" x14ac:dyDescent="0.3"/>
  <cols>
    <col min="1" max="1" width="93.33203125" style="163" customWidth="1"/>
    <col min="2" max="2" width="16.6640625" style="163" customWidth="1"/>
    <col min="3" max="3" width="3.21875" style="163" customWidth="1"/>
    <col min="4" max="4" width="16.6640625" style="163" customWidth="1"/>
    <col min="5" max="5" width="6" style="163" customWidth="1"/>
    <col min="6" max="16384" width="16.88671875" style="163"/>
  </cols>
  <sheetData>
    <row r="1" spans="1:4" x14ac:dyDescent="0.3">
      <c r="A1" s="161" t="s">
        <v>0</v>
      </c>
      <c r="B1" s="162"/>
      <c r="C1" s="162"/>
      <c r="D1" s="162"/>
    </row>
    <row r="2" spans="1:4" x14ac:dyDescent="0.3">
      <c r="A2" s="161" t="s">
        <v>64</v>
      </c>
      <c r="B2" s="164"/>
      <c r="C2" s="164"/>
      <c r="D2" s="164"/>
    </row>
    <row r="3" spans="1:4" x14ac:dyDescent="0.3">
      <c r="A3" s="161" t="s">
        <v>13</v>
      </c>
      <c r="B3" s="164"/>
      <c r="C3" s="164"/>
      <c r="D3" s="164"/>
    </row>
    <row r="4" spans="1:4" ht="12.75" customHeight="1" x14ac:dyDescent="0.3">
      <c r="A4" s="161"/>
      <c r="B4" s="162"/>
      <c r="C4" s="162"/>
      <c r="D4" s="165"/>
    </row>
    <row r="5" spans="1:4" ht="6" customHeight="1" x14ac:dyDescent="0.3">
      <c r="A5" s="161"/>
      <c r="B5" s="162"/>
      <c r="C5" s="162"/>
      <c r="D5" s="165"/>
    </row>
    <row r="6" spans="1:4" ht="21" thickBot="1" x14ac:dyDescent="0.35">
      <c r="A6" s="166"/>
      <c r="B6" s="307" t="s">
        <v>135</v>
      </c>
      <c r="C6" s="307"/>
      <c r="D6" s="307"/>
    </row>
    <row r="7" spans="1:4" ht="8.25" customHeight="1" x14ac:dyDescent="0.3">
      <c r="A7" s="166"/>
      <c r="B7" s="165"/>
      <c r="C7" s="165"/>
      <c r="D7" s="164"/>
    </row>
    <row r="8" spans="1:4" ht="41.25" thickBot="1" x14ac:dyDescent="0.35">
      <c r="A8" s="166"/>
      <c r="B8" s="272" t="s">
        <v>134</v>
      </c>
      <c r="C8" s="64"/>
      <c r="D8" s="272" t="s">
        <v>133</v>
      </c>
    </row>
    <row r="9" spans="1:4" ht="6" customHeight="1" x14ac:dyDescent="0.3">
      <c r="A9" s="166"/>
      <c r="B9" s="162"/>
      <c r="C9" s="162"/>
      <c r="D9" s="162"/>
    </row>
    <row r="10" spans="1:4" x14ac:dyDescent="0.3">
      <c r="A10" s="161" t="s">
        <v>65</v>
      </c>
      <c r="B10" s="167"/>
      <c r="C10" s="168"/>
      <c r="D10" s="169"/>
    </row>
    <row r="11" spans="1:4" x14ac:dyDescent="0.3">
      <c r="A11" s="170" t="s">
        <v>66</v>
      </c>
      <c r="B11" s="171">
        <v>794</v>
      </c>
      <c r="C11" s="172"/>
      <c r="D11" s="172">
        <v>878</v>
      </c>
    </row>
    <row r="12" spans="1:4" x14ac:dyDescent="0.3">
      <c r="A12" s="170" t="s">
        <v>67</v>
      </c>
      <c r="B12" s="154"/>
      <c r="C12" s="168"/>
      <c r="D12" s="173"/>
    </row>
    <row r="13" spans="1:4" x14ac:dyDescent="0.3">
      <c r="A13" s="174" t="s">
        <v>68</v>
      </c>
      <c r="B13" s="144">
        <v>296</v>
      </c>
      <c r="C13" s="175"/>
      <c r="D13" s="176">
        <v>244</v>
      </c>
    </row>
    <row r="14" spans="1:4" x14ac:dyDescent="0.3">
      <c r="A14" s="174" t="s">
        <v>26</v>
      </c>
      <c r="B14" s="144">
        <v>44</v>
      </c>
      <c r="C14" s="175"/>
      <c r="D14" s="175">
        <v>40</v>
      </c>
    </row>
    <row r="15" spans="1:4" x14ac:dyDescent="0.3">
      <c r="A15" s="174" t="s">
        <v>119</v>
      </c>
      <c r="B15" s="144">
        <v>99</v>
      </c>
      <c r="C15" s="175"/>
      <c r="D15" s="144">
        <v>0</v>
      </c>
    </row>
    <row r="16" spans="1:4" x14ac:dyDescent="0.3">
      <c r="A16" s="177" t="s">
        <v>69</v>
      </c>
      <c r="B16" s="144"/>
      <c r="C16" s="175"/>
      <c r="D16" s="175"/>
    </row>
    <row r="17" spans="1:4" x14ac:dyDescent="0.3">
      <c r="A17" s="174" t="s">
        <v>70</v>
      </c>
      <c r="B17" s="144">
        <v>-558</v>
      </c>
      <c r="C17" s="175"/>
      <c r="D17" s="175">
        <v>-661</v>
      </c>
    </row>
    <row r="18" spans="1:4" x14ac:dyDescent="0.3">
      <c r="A18" s="174" t="s">
        <v>71</v>
      </c>
      <c r="B18" s="144">
        <v>-310</v>
      </c>
      <c r="C18" s="175"/>
      <c r="D18" s="175">
        <v>-205</v>
      </c>
    </row>
    <row r="19" spans="1:4" x14ac:dyDescent="0.3">
      <c r="A19" s="174" t="s">
        <v>72</v>
      </c>
      <c r="B19" s="144">
        <v>751</v>
      </c>
      <c r="C19" s="175"/>
      <c r="D19" s="175">
        <v>375</v>
      </c>
    </row>
    <row r="20" spans="1:4" x14ac:dyDescent="0.3">
      <c r="A20" s="174" t="s">
        <v>73</v>
      </c>
      <c r="B20" s="144">
        <v>-146</v>
      </c>
      <c r="C20" s="175"/>
      <c r="D20" s="175">
        <v>-242</v>
      </c>
    </row>
    <row r="21" spans="1:4" x14ac:dyDescent="0.3">
      <c r="A21" s="174" t="s">
        <v>74</v>
      </c>
      <c r="B21" s="144">
        <v>246</v>
      </c>
      <c r="C21" s="175"/>
      <c r="D21" s="145">
        <v>292</v>
      </c>
    </row>
    <row r="22" spans="1:4" x14ac:dyDescent="0.3">
      <c r="A22" s="174" t="s">
        <v>75</v>
      </c>
      <c r="B22" s="144">
        <v>225</v>
      </c>
      <c r="C22" s="175"/>
      <c r="D22" s="145">
        <v>395</v>
      </c>
    </row>
    <row r="23" spans="1:4" x14ac:dyDescent="0.3">
      <c r="A23" s="177" t="s">
        <v>27</v>
      </c>
      <c r="B23" s="146">
        <v>122</v>
      </c>
      <c r="C23" s="175"/>
      <c r="D23" s="178">
        <v>-159</v>
      </c>
    </row>
    <row r="24" spans="1:4" ht="21.75" customHeight="1" x14ac:dyDescent="0.3">
      <c r="A24" s="161" t="s">
        <v>146</v>
      </c>
      <c r="B24" s="146">
        <v>1563</v>
      </c>
      <c r="C24" s="175"/>
      <c r="D24" s="179">
        <v>957</v>
      </c>
    </row>
    <row r="25" spans="1:4" ht="18.75" customHeight="1" x14ac:dyDescent="0.3">
      <c r="A25" s="166"/>
      <c r="B25" s="144"/>
      <c r="C25" s="175"/>
      <c r="D25" s="175"/>
    </row>
    <row r="26" spans="1:4" ht="18.75" customHeight="1" x14ac:dyDescent="0.3">
      <c r="A26" s="161" t="s">
        <v>76</v>
      </c>
      <c r="B26" s="144"/>
      <c r="C26" s="175"/>
      <c r="D26" s="175"/>
    </row>
    <row r="27" spans="1:4" x14ac:dyDescent="0.3">
      <c r="A27" s="162" t="s">
        <v>77</v>
      </c>
      <c r="B27" s="144">
        <v>-151</v>
      </c>
      <c r="C27" s="175"/>
      <c r="D27" s="175">
        <v>-118</v>
      </c>
    </row>
    <row r="28" spans="1:4" x14ac:dyDescent="0.3">
      <c r="A28" s="180" t="s">
        <v>78</v>
      </c>
      <c r="B28" s="146">
        <v>4</v>
      </c>
      <c r="C28" s="175"/>
      <c r="D28" s="181">
        <v>26</v>
      </c>
    </row>
    <row r="29" spans="1:4" x14ac:dyDescent="0.3">
      <c r="A29" s="161" t="s">
        <v>131</v>
      </c>
      <c r="B29" s="182">
        <v>-147</v>
      </c>
      <c r="C29" s="183"/>
      <c r="D29" s="179">
        <v>-92</v>
      </c>
    </row>
    <row r="30" spans="1:4" ht="21.75" customHeight="1" x14ac:dyDescent="0.3">
      <c r="A30" s="161"/>
      <c r="B30" s="184"/>
      <c r="C30" s="183"/>
      <c r="D30" s="183"/>
    </row>
    <row r="31" spans="1:4" ht="18.75" customHeight="1" x14ac:dyDescent="0.3">
      <c r="A31" s="161" t="s">
        <v>79</v>
      </c>
      <c r="B31" s="108"/>
      <c r="C31" s="185"/>
      <c r="D31" s="185"/>
    </row>
    <row r="32" spans="1:4" ht="18.75" customHeight="1" x14ac:dyDescent="0.3">
      <c r="A32" s="170" t="s">
        <v>125</v>
      </c>
      <c r="B32" s="108">
        <v>0</v>
      </c>
      <c r="C32" s="185"/>
      <c r="D32" s="185">
        <v>2213</v>
      </c>
    </row>
    <row r="33" spans="1:4" ht="18.75" customHeight="1" x14ac:dyDescent="0.3">
      <c r="A33" s="186" t="s">
        <v>80</v>
      </c>
      <c r="B33" s="108">
        <v>-501</v>
      </c>
      <c r="C33" s="185"/>
      <c r="D33" s="185">
        <v>-604</v>
      </c>
    </row>
    <row r="34" spans="1:4" x14ac:dyDescent="0.3">
      <c r="A34" s="186" t="s">
        <v>81</v>
      </c>
      <c r="B34" s="108">
        <v>28</v>
      </c>
      <c r="C34" s="185"/>
      <c r="D34" s="185">
        <v>65</v>
      </c>
    </row>
    <row r="35" spans="1:4" x14ac:dyDescent="0.3">
      <c r="A35" s="186" t="s">
        <v>82</v>
      </c>
      <c r="B35" s="108">
        <v>-533</v>
      </c>
      <c r="C35" s="185"/>
      <c r="D35" s="185">
        <v>-498</v>
      </c>
    </row>
    <row r="36" spans="1:4" x14ac:dyDescent="0.3">
      <c r="A36" s="186" t="s">
        <v>78</v>
      </c>
      <c r="B36" s="146">
        <v>-48</v>
      </c>
      <c r="C36" s="185"/>
      <c r="D36" s="181">
        <v>-1</v>
      </c>
    </row>
    <row r="37" spans="1:4" x14ac:dyDescent="0.3">
      <c r="A37" s="161" t="s">
        <v>147</v>
      </c>
      <c r="B37" s="146">
        <v>-1054</v>
      </c>
      <c r="C37" s="175"/>
      <c r="D37" s="178">
        <v>1175</v>
      </c>
    </row>
    <row r="38" spans="1:4" ht="21.75" customHeight="1" x14ac:dyDescent="0.3">
      <c r="A38" s="170"/>
      <c r="B38" s="187"/>
      <c r="C38" s="185"/>
      <c r="D38" s="188"/>
    </row>
    <row r="39" spans="1:4" ht="18.75" customHeight="1" x14ac:dyDescent="0.3">
      <c r="A39" s="161" t="s">
        <v>83</v>
      </c>
      <c r="B39" s="108">
        <v>362</v>
      </c>
      <c r="C39" s="185"/>
      <c r="D39" s="185">
        <v>2040</v>
      </c>
    </row>
    <row r="40" spans="1:4" ht="18.75" customHeight="1" x14ac:dyDescent="0.3">
      <c r="A40" s="161" t="s">
        <v>84</v>
      </c>
      <c r="B40" s="146">
        <v>1090</v>
      </c>
      <c r="C40" s="185"/>
      <c r="D40" s="181">
        <v>1446</v>
      </c>
    </row>
    <row r="41" spans="1:4" ht="18.75" customHeight="1" thickBot="1" x14ac:dyDescent="0.35">
      <c r="A41" s="161" t="s">
        <v>85</v>
      </c>
      <c r="B41" s="189">
        <v>1452</v>
      </c>
      <c r="C41" s="172"/>
      <c r="D41" s="190">
        <v>3486</v>
      </c>
    </row>
    <row r="42" spans="1:4" ht="21.75" customHeight="1" thickTop="1" x14ac:dyDescent="0.3">
      <c r="B42" s="191"/>
    </row>
    <row r="43" spans="1:4" x14ac:dyDescent="0.3">
      <c r="A43" s="163" t="s">
        <v>32</v>
      </c>
    </row>
    <row r="44" spans="1:4" x14ac:dyDescent="0.3">
      <c r="A44" s="163" t="s">
        <v>32</v>
      </c>
    </row>
  </sheetData>
  <mergeCells count="1">
    <mergeCell ref="B6:D6"/>
  </mergeCells>
  <pageMargins left="0.75" right="0.2" top="0.25" bottom="0.35" header="0.25" footer="0.17"/>
  <pageSetup scale="67" orientation="landscape" r:id="rId1"/>
  <headerFooter alignWithMargins="0">
    <oddFooter>&amp;C 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41"/>
  <sheetViews>
    <sheetView zoomScale="55" zoomScaleNormal="55" workbookViewId="0">
      <selection activeCell="A7" sqref="A7"/>
    </sheetView>
  </sheetViews>
  <sheetFormatPr defaultColWidth="8.88671875" defaultRowHeight="20.25" x14ac:dyDescent="0.3"/>
  <cols>
    <col min="1" max="1" width="71" style="160" customWidth="1"/>
    <col min="2" max="2" width="15.6640625" style="160" customWidth="1"/>
    <col min="3" max="3" width="4" style="160" customWidth="1"/>
    <col min="4" max="4" width="12.44140625" style="160" customWidth="1"/>
    <col min="5" max="5" width="4" style="160" customWidth="1"/>
    <col min="6" max="6" width="15.88671875" style="160" customWidth="1"/>
    <col min="7" max="7" width="4" style="160" customWidth="1"/>
    <col min="8" max="8" width="17.109375" style="160" customWidth="1"/>
    <col min="9" max="9" width="4" style="160" customWidth="1"/>
    <col min="10" max="10" width="17.21875" style="160" customWidth="1"/>
    <col min="11" max="11" width="16" style="160" customWidth="1"/>
    <col min="12" max="16384" width="8.88671875" style="160"/>
  </cols>
  <sheetData>
    <row r="1" spans="1:10" x14ac:dyDescent="0.3">
      <c r="A1" s="132" t="s">
        <v>0</v>
      </c>
      <c r="B1" s="192"/>
      <c r="C1" s="193"/>
      <c r="D1" s="193"/>
      <c r="E1" s="193"/>
      <c r="F1" s="193"/>
      <c r="G1" s="193"/>
      <c r="H1" s="193"/>
      <c r="I1" s="193"/>
      <c r="J1" s="193"/>
    </row>
    <row r="2" spans="1:10" x14ac:dyDescent="0.3">
      <c r="A2" s="132" t="s">
        <v>86</v>
      </c>
      <c r="B2" s="192"/>
      <c r="C2" s="193"/>
      <c r="D2" s="193"/>
      <c r="E2" s="193"/>
      <c r="F2" s="193"/>
      <c r="G2" s="193"/>
      <c r="H2" s="193"/>
      <c r="I2" s="193"/>
      <c r="J2" s="193"/>
    </row>
    <row r="3" spans="1:10" x14ac:dyDescent="0.3">
      <c r="A3" s="132" t="s">
        <v>13</v>
      </c>
      <c r="B3" s="192"/>
      <c r="C3" s="193"/>
      <c r="D3" s="193"/>
      <c r="E3" s="193"/>
      <c r="F3" s="193"/>
      <c r="G3" s="193"/>
      <c r="H3" s="193"/>
      <c r="I3" s="193"/>
      <c r="J3" s="193"/>
    </row>
    <row r="4" spans="1:10" x14ac:dyDescent="0.3">
      <c r="A4" s="132"/>
      <c r="B4" s="192"/>
      <c r="C4" s="193"/>
      <c r="D4" s="193"/>
      <c r="E4" s="193"/>
      <c r="F4" s="193"/>
      <c r="G4" s="193"/>
      <c r="H4" s="193"/>
      <c r="I4" s="193"/>
      <c r="J4" s="193"/>
    </row>
    <row r="5" spans="1:10" x14ac:dyDescent="0.3">
      <c r="A5" s="194"/>
      <c r="B5" s="195"/>
      <c r="C5" s="195"/>
      <c r="D5" s="195"/>
      <c r="E5" s="195"/>
      <c r="F5" s="196"/>
      <c r="G5" s="196"/>
      <c r="H5" s="196"/>
      <c r="I5" s="196"/>
      <c r="J5" s="196"/>
    </row>
    <row r="6" spans="1:10" x14ac:dyDescent="0.3">
      <c r="A6" s="197"/>
      <c r="B6" s="197"/>
      <c r="C6" s="197"/>
      <c r="D6" s="197"/>
      <c r="E6" s="197"/>
      <c r="F6" s="197"/>
      <c r="G6" s="197"/>
      <c r="H6" s="198" t="s">
        <v>87</v>
      </c>
      <c r="I6" s="199"/>
      <c r="J6" s="197"/>
    </row>
    <row r="7" spans="1:10" x14ac:dyDescent="0.3">
      <c r="A7" s="197"/>
      <c r="B7" s="200"/>
      <c r="C7" s="197"/>
      <c r="D7" s="200" t="s">
        <v>88</v>
      </c>
      <c r="E7" s="197"/>
      <c r="F7" s="197"/>
      <c r="G7" s="197"/>
      <c r="H7" s="198" t="s">
        <v>89</v>
      </c>
      <c r="I7" s="198"/>
      <c r="J7" s="200" t="s">
        <v>90</v>
      </c>
    </row>
    <row r="8" spans="1:10" x14ac:dyDescent="0.3">
      <c r="A8" s="197"/>
      <c r="B8" s="200" t="s">
        <v>91</v>
      </c>
      <c r="C8" s="201"/>
      <c r="D8" s="200" t="s">
        <v>92</v>
      </c>
      <c r="E8" s="201"/>
      <c r="F8" s="200" t="s">
        <v>93</v>
      </c>
      <c r="G8" s="197"/>
      <c r="H8" s="198" t="s">
        <v>94</v>
      </c>
      <c r="I8" s="198"/>
      <c r="J8" s="200" t="s">
        <v>95</v>
      </c>
    </row>
    <row r="9" spans="1:10" ht="21" thickBot="1" x14ac:dyDescent="0.35">
      <c r="A9" s="197"/>
      <c r="B9" s="202" t="s">
        <v>96</v>
      </c>
      <c r="C9" s="199"/>
      <c r="D9" s="202" t="s">
        <v>97</v>
      </c>
      <c r="E9" s="199"/>
      <c r="F9" s="202" t="s">
        <v>98</v>
      </c>
      <c r="G9" s="199"/>
      <c r="H9" s="202" t="s">
        <v>99</v>
      </c>
      <c r="I9" s="198"/>
      <c r="J9" s="202" t="s">
        <v>100</v>
      </c>
    </row>
    <row r="10" spans="1:10" x14ac:dyDescent="0.3">
      <c r="A10" s="197"/>
      <c r="B10" s="197"/>
      <c r="C10" s="197"/>
      <c r="D10" s="197"/>
      <c r="E10" s="197"/>
      <c r="F10" s="197"/>
      <c r="G10" s="197"/>
      <c r="H10" s="203"/>
      <c r="I10" s="199"/>
      <c r="J10" s="197"/>
    </row>
    <row r="11" spans="1:10" x14ac:dyDescent="0.3">
      <c r="A11" s="197"/>
      <c r="B11" s="197"/>
      <c r="C11" s="197"/>
      <c r="D11" s="197"/>
      <c r="E11" s="197"/>
      <c r="F11" s="197"/>
      <c r="G11" s="197"/>
      <c r="H11" s="199"/>
      <c r="I11" s="199"/>
      <c r="J11" s="197"/>
    </row>
    <row r="12" spans="1:10" ht="23.25" x14ac:dyDescent="0.35">
      <c r="A12" s="199" t="s">
        <v>127</v>
      </c>
      <c r="B12" s="72">
        <v>303</v>
      </c>
      <c r="C12" s="72"/>
      <c r="D12" s="204" t="s">
        <v>101</v>
      </c>
      <c r="E12" s="72"/>
      <c r="F12" s="72">
        <v>14238</v>
      </c>
      <c r="G12" s="72"/>
      <c r="H12" s="72">
        <v>-11444</v>
      </c>
      <c r="I12" s="72"/>
      <c r="J12" s="72">
        <v>3097</v>
      </c>
    </row>
    <row r="13" spans="1:10" ht="6" customHeight="1" x14ac:dyDescent="0.3">
      <c r="A13" s="197"/>
      <c r="B13" s="205"/>
      <c r="C13" s="205"/>
      <c r="D13" s="205"/>
      <c r="E13" s="205"/>
      <c r="F13" s="205"/>
      <c r="G13" s="197"/>
      <c r="H13" s="206"/>
      <c r="I13" s="199"/>
      <c r="J13" s="207"/>
    </row>
    <row r="14" spans="1:10" x14ac:dyDescent="0.3">
      <c r="A14" s="208" t="s">
        <v>66</v>
      </c>
      <c r="B14" s="209">
        <v>0</v>
      </c>
      <c r="C14" s="210"/>
      <c r="D14" s="211">
        <v>0</v>
      </c>
      <c r="E14" s="212"/>
      <c r="F14" s="211">
        <v>794</v>
      </c>
      <c r="G14" s="210"/>
      <c r="H14" s="209">
        <v>0</v>
      </c>
      <c r="I14" s="213"/>
      <c r="J14" s="211">
        <v>794</v>
      </c>
    </row>
    <row r="15" spans="1:10" ht="6" customHeight="1" x14ac:dyDescent="0.3">
      <c r="B15" s="211"/>
      <c r="C15" s="211"/>
      <c r="D15" s="211"/>
      <c r="E15" s="211"/>
      <c r="F15" s="211"/>
      <c r="H15" s="209"/>
      <c r="I15" s="214"/>
      <c r="J15" s="215">
        <v>0</v>
      </c>
    </row>
    <row r="16" spans="1:10" ht="23.25" x14ac:dyDescent="0.3">
      <c r="A16" s="208" t="s">
        <v>129</v>
      </c>
      <c r="B16" s="209">
        <v>0</v>
      </c>
      <c r="C16" s="210"/>
      <c r="D16" s="211">
        <v>0</v>
      </c>
      <c r="E16" s="212"/>
      <c r="F16" s="211">
        <v>0</v>
      </c>
      <c r="G16" s="210"/>
      <c r="H16" s="209">
        <v>190</v>
      </c>
      <c r="I16" s="213"/>
      <c r="J16" s="211">
        <v>190</v>
      </c>
    </row>
    <row r="17" spans="1:10" ht="6" customHeight="1" x14ac:dyDescent="0.3">
      <c r="B17" s="214"/>
      <c r="C17" s="214"/>
      <c r="D17" s="214"/>
      <c r="E17" s="214"/>
      <c r="F17" s="214"/>
      <c r="G17" s="214"/>
      <c r="H17" s="214"/>
      <c r="I17" s="214"/>
      <c r="J17" s="216">
        <v>0</v>
      </c>
    </row>
    <row r="18" spans="1:10" x14ac:dyDescent="0.3">
      <c r="A18" s="208" t="s">
        <v>102</v>
      </c>
      <c r="B18" s="209">
        <v>-2</v>
      </c>
      <c r="C18" s="210"/>
      <c r="D18" s="211">
        <v>-107</v>
      </c>
      <c r="E18" s="212"/>
      <c r="F18" s="211">
        <v>-392</v>
      </c>
      <c r="G18" s="210"/>
      <c r="H18" s="209">
        <v>0</v>
      </c>
      <c r="I18" s="213"/>
      <c r="J18" s="211">
        <v>-501</v>
      </c>
    </row>
    <row r="19" spans="1:10" ht="6" customHeight="1" x14ac:dyDescent="0.3">
      <c r="B19" s="211"/>
      <c r="C19" s="211"/>
      <c r="D19" s="211"/>
      <c r="E19" s="211"/>
      <c r="F19" s="211"/>
      <c r="H19" s="209"/>
      <c r="I19" s="214"/>
      <c r="J19" s="215">
        <v>0</v>
      </c>
    </row>
    <row r="20" spans="1:10" ht="23.25" x14ac:dyDescent="0.3">
      <c r="A20" s="208" t="s">
        <v>103</v>
      </c>
      <c r="B20" s="209">
        <v>0</v>
      </c>
      <c r="C20" s="210"/>
      <c r="D20" s="211">
        <v>0</v>
      </c>
      <c r="E20" s="212"/>
      <c r="F20" s="211">
        <v>-512</v>
      </c>
      <c r="G20" s="210"/>
      <c r="H20" s="209">
        <v>0</v>
      </c>
      <c r="I20" s="213"/>
      <c r="J20" s="211">
        <v>-512</v>
      </c>
    </row>
    <row r="21" spans="1:10" ht="6" customHeight="1" x14ac:dyDescent="0.3">
      <c r="B21" s="211"/>
      <c r="C21" s="211"/>
      <c r="D21" s="211"/>
      <c r="E21" s="211"/>
      <c r="F21" s="211"/>
      <c r="H21" s="209"/>
      <c r="I21" s="214"/>
      <c r="J21" s="215">
        <v>0</v>
      </c>
    </row>
    <row r="22" spans="1:10" x14ac:dyDescent="0.3">
      <c r="A22" s="208" t="s">
        <v>104</v>
      </c>
      <c r="B22" s="209">
        <v>2</v>
      </c>
      <c r="C22" s="210"/>
      <c r="D22" s="211">
        <v>107</v>
      </c>
      <c r="E22" s="212"/>
      <c r="F22" s="211">
        <v>0</v>
      </c>
      <c r="G22" s="210"/>
      <c r="H22" s="209">
        <v>0</v>
      </c>
      <c r="I22" s="213"/>
      <c r="J22" s="211">
        <v>109</v>
      </c>
    </row>
    <row r="23" spans="1:10" ht="6" customHeight="1" x14ac:dyDescent="0.3">
      <c r="A23" s="217"/>
      <c r="B23" s="199"/>
      <c r="C23" s="199"/>
      <c r="D23" s="199"/>
      <c r="E23" s="199"/>
      <c r="F23" s="199"/>
      <c r="G23" s="199"/>
      <c r="H23" s="199"/>
      <c r="I23" s="199"/>
      <c r="J23" s="218"/>
    </row>
    <row r="24" spans="1:10" ht="5.25" customHeight="1" x14ac:dyDescent="0.3">
      <c r="A24" s="197"/>
      <c r="B24" s="219"/>
      <c r="C24" s="197"/>
      <c r="D24" s="219"/>
      <c r="E24" s="197"/>
      <c r="F24" s="219"/>
      <c r="G24" s="197"/>
      <c r="H24" s="219"/>
      <c r="I24" s="199"/>
      <c r="J24" s="220"/>
    </row>
    <row r="25" spans="1:10" x14ac:dyDescent="0.3">
      <c r="A25" s="199" t="s">
        <v>136</v>
      </c>
      <c r="B25" s="72">
        <v>303</v>
      </c>
      <c r="C25" s="72"/>
      <c r="D25" s="221">
        <v>0</v>
      </c>
      <c r="E25" s="72"/>
      <c r="F25" s="72">
        <v>14128</v>
      </c>
      <c r="G25" s="72"/>
      <c r="H25" s="72">
        <v>-11254</v>
      </c>
      <c r="I25" s="72"/>
      <c r="J25" s="72">
        <v>3177</v>
      </c>
    </row>
    <row r="26" spans="1:10" ht="4.5" customHeight="1" thickBot="1" x14ac:dyDescent="0.35">
      <c r="A26" s="222"/>
      <c r="B26" s="223"/>
      <c r="C26" s="224"/>
      <c r="D26" s="223"/>
      <c r="E26" s="224"/>
      <c r="F26" s="223"/>
      <c r="G26" s="224"/>
      <c r="H26" s="225"/>
      <c r="I26" s="226"/>
      <c r="J26" s="223"/>
    </row>
    <row r="27" spans="1:10" ht="12.75" customHeight="1" thickTop="1" x14ac:dyDescent="0.3"/>
    <row r="28" spans="1:10" x14ac:dyDescent="0.3">
      <c r="A28" s="227"/>
      <c r="B28" s="57"/>
      <c r="C28" s="57"/>
      <c r="D28" s="57"/>
      <c r="E28" s="57"/>
      <c r="F28" s="57"/>
      <c r="G28" s="57"/>
      <c r="H28" s="57"/>
      <c r="I28" s="57"/>
      <c r="J28" s="57"/>
    </row>
    <row r="29" spans="1:10" s="228" customFormat="1" ht="23.25" x14ac:dyDescent="0.3">
      <c r="A29" s="228" t="s">
        <v>126</v>
      </c>
      <c r="B29" s="229"/>
      <c r="C29" s="229"/>
      <c r="D29" s="229"/>
      <c r="E29" s="229"/>
      <c r="F29" s="229"/>
      <c r="G29" s="229"/>
      <c r="H29" s="229"/>
      <c r="I29" s="229"/>
      <c r="J29" s="229"/>
    </row>
    <row r="30" spans="1:10" s="228" customFormat="1" x14ac:dyDescent="0.3">
      <c r="B30" s="229"/>
      <c r="C30" s="229"/>
      <c r="D30" s="229"/>
      <c r="E30" s="229"/>
      <c r="F30" s="229"/>
      <c r="G30" s="229"/>
      <c r="H30" s="229"/>
      <c r="I30" s="229"/>
      <c r="J30" s="229"/>
    </row>
    <row r="31" spans="1:10" s="228" customFormat="1" ht="23.25" x14ac:dyDescent="0.3">
      <c r="A31" s="228" t="s">
        <v>148</v>
      </c>
      <c r="B31" s="229"/>
      <c r="C31" s="229"/>
      <c r="D31" s="229"/>
      <c r="E31" s="229"/>
      <c r="F31" s="229"/>
      <c r="G31" s="229"/>
      <c r="H31" s="229"/>
      <c r="I31" s="229"/>
      <c r="J31" s="229"/>
    </row>
    <row r="32" spans="1:10" s="228" customFormat="1" x14ac:dyDescent="0.3">
      <c r="B32" s="229"/>
      <c r="C32" s="229"/>
      <c r="D32" s="229"/>
      <c r="E32" s="229"/>
      <c r="F32" s="229"/>
      <c r="G32" s="229"/>
      <c r="H32" s="229"/>
      <c r="I32" s="229"/>
      <c r="J32" s="229"/>
    </row>
    <row r="33" spans="1:10" s="228" customFormat="1" ht="18" customHeight="1" x14ac:dyDescent="0.3">
      <c r="A33" s="208"/>
      <c r="B33" s="229"/>
      <c r="C33" s="229"/>
      <c r="D33" s="229"/>
      <c r="E33" s="229"/>
      <c r="F33" s="229"/>
      <c r="G33" s="229"/>
      <c r="H33" s="229"/>
      <c r="I33" s="229"/>
      <c r="J33" s="229"/>
    </row>
    <row r="34" spans="1:10" x14ac:dyDescent="0.3">
      <c r="B34" s="57"/>
      <c r="C34" s="57"/>
      <c r="D34" s="57"/>
      <c r="E34" s="57"/>
      <c r="F34" s="57"/>
      <c r="G34" s="57"/>
      <c r="H34" s="57"/>
      <c r="I34" s="57"/>
      <c r="J34" s="57"/>
    </row>
    <row r="35" spans="1:10" x14ac:dyDescent="0.3">
      <c r="B35" s="57"/>
      <c r="C35" s="57"/>
      <c r="D35" s="57"/>
      <c r="E35" s="57"/>
      <c r="F35" s="57"/>
      <c r="G35" s="57"/>
      <c r="H35" s="57"/>
      <c r="I35" s="57"/>
      <c r="J35" s="57"/>
    </row>
    <row r="39" spans="1:10" x14ac:dyDescent="0.3">
      <c r="B39" s="230"/>
      <c r="D39" s="230"/>
      <c r="F39" s="230"/>
      <c r="H39" s="230"/>
      <c r="J39" s="230"/>
    </row>
    <row r="41" spans="1:10" x14ac:dyDescent="0.3">
      <c r="A41" s="57"/>
    </row>
  </sheetData>
  <pageMargins left="0.75" right="0.2" top="0.25" bottom="0.35" header="0.25" footer="0.17"/>
  <pageSetup scale="59" orientation="landscape" r:id="rId1"/>
  <headerFooter alignWithMargins="0">
    <oddFooter>&amp;C 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2:J21"/>
  <sheetViews>
    <sheetView zoomScale="70" zoomScaleNormal="70" workbookViewId="0">
      <selection activeCell="I8" sqref="I8"/>
    </sheetView>
  </sheetViews>
  <sheetFormatPr defaultColWidth="10.88671875" defaultRowHeight="18" x14ac:dyDescent="0.25"/>
  <cols>
    <col min="1" max="1" width="3.109375" style="234" customWidth="1"/>
    <col min="2" max="2" width="24" style="234" customWidth="1"/>
    <col min="3" max="3" width="17.109375" style="234" customWidth="1"/>
    <col min="4" max="4" width="14.77734375" style="234" customWidth="1"/>
    <col min="5" max="5" width="5.77734375" style="282" customWidth="1"/>
    <col min="6" max="6" width="14.77734375" style="234" customWidth="1"/>
    <col min="7" max="7" width="4.44140625" style="236" customWidth="1"/>
    <col min="8" max="8" width="2.77734375" style="234" customWidth="1"/>
    <col min="9" max="9" width="4.44140625" style="236" customWidth="1"/>
    <col min="10" max="10" width="4.44140625" style="234" customWidth="1"/>
    <col min="11" max="16384" width="10.88671875" style="234"/>
  </cols>
  <sheetData>
    <row r="2" spans="2:10" x14ac:dyDescent="0.25">
      <c r="B2" s="231" t="s">
        <v>0</v>
      </c>
      <c r="C2" s="232"/>
      <c r="D2" s="232"/>
      <c r="E2" s="281"/>
      <c r="F2" s="232"/>
      <c r="G2" s="233"/>
      <c r="H2" s="232"/>
      <c r="I2" s="233"/>
      <c r="J2" s="232"/>
    </row>
    <row r="3" spans="2:10" x14ac:dyDescent="0.25">
      <c r="B3" s="231" t="s">
        <v>105</v>
      </c>
      <c r="C3" s="235"/>
    </row>
    <row r="4" spans="2:10" x14ac:dyDescent="0.25">
      <c r="B4" s="237" t="s">
        <v>106</v>
      </c>
      <c r="C4" s="238"/>
      <c r="D4" s="239"/>
      <c r="E4" s="283"/>
      <c r="F4" s="239"/>
      <c r="G4" s="240"/>
      <c r="H4" s="239"/>
      <c r="I4" s="240"/>
      <c r="J4" s="239"/>
    </row>
    <row r="5" spans="2:10" x14ac:dyDescent="0.25">
      <c r="B5" s="241"/>
      <c r="C5" s="235"/>
      <c r="D5" s="232"/>
      <c r="E5" s="281"/>
      <c r="F5" s="232"/>
      <c r="G5" s="233"/>
      <c r="H5" s="232"/>
      <c r="I5" s="233"/>
      <c r="J5" s="232"/>
    </row>
    <row r="6" spans="2:10" x14ac:dyDescent="0.25">
      <c r="B6" s="231"/>
      <c r="C6" s="235"/>
      <c r="D6" s="232"/>
      <c r="E6" s="281"/>
      <c r="F6" s="232"/>
      <c r="G6" s="233"/>
      <c r="H6" s="232"/>
      <c r="I6" s="233"/>
      <c r="J6" s="232"/>
    </row>
    <row r="7" spans="2:10" x14ac:dyDescent="0.25">
      <c r="B7" s="242"/>
      <c r="C7" s="242"/>
      <c r="D7" s="243"/>
      <c r="E7" s="284"/>
      <c r="F7" s="245"/>
      <c r="G7" s="244"/>
      <c r="I7" s="244"/>
    </row>
    <row r="8" spans="2:10" ht="36.75" thickBot="1" x14ac:dyDescent="0.3">
      <c r="B8" s="241" t="s">
        <v>107</v>
      </c>
      <c r="C8" s="246"/>
      <c r="D8" s="247" t="s">
        <v>134</v>
      </c>
      <c r="E8" s="285"/>
      <c r="F8" s="247" t="s">
        <v>154</v>
      </c>
      <c r="G8" s="248"/>
      <c r="I8" s="248"/>
    </row>
    <row r="9" spans="2:10" s="236" customFormat="1" ht="21.75" customHeight="1" x14ac:dyDescent="0.25">
      <c r="B9" s="249" t="s">
        <v>108</v>
      </c>
      <c r="C9" s="249"/>
      <c r="D9" s="250">
        <v>30700</v>
      </c>
      <c r="E9" s="251"/>
      <c r="F9" s="299">
        <v>31800</v>
      </c>
      <c r="G9" s="251"/>
      <c r="I9" s="251"/>
    </row>
    <row r="10" spans="2:10" s="236" customFormat="1" ht="21.75" customHeight="1" x14ac:dyDescent="0.25">
      <c r="B10" s="249" t="s">
        <v>109</v>
      </c>
      <c r="C10" s="249"/>
      <c r="D10" s="252">
        <v>4500</v>
      </c>
      <c r="E10" s="251"/>
      <c r="F10" s="300">
        <v>4800</v>
      </c>
      <c r="G10" s="251"/>
      <c r="I10" s="251"/>
    </row>
    <row r="11" spans="2:10" s="236" customFormat="1" ht="21.75" customHeight="1" x14ac:dyDescent="0.25">
      <c r="B11" s="249" t="s">
        <v>110</v>
      </c>
      <c r="C11" s="249"/>
      <c r="D11" s="252">
        <v>15100</v>
      </c>
      <c r="E11" s="251"/>
      <c r="F11" s="300">
        <v>15500</v>
      </c>
      <c r="G11" s="251"/>
      <c r="I11" s="251"/>
    </row>
    <row r="12" spans="2:10" s="236" customFormat="1" ht="21.75" customHeight="1" x14ac:dyDescent="0.25">
      <c r="B12" s="249" t="s">
        <v>111</v>
      </c>
      <c r="C12" s="249"/>
      <c r="D12" s="252">
        <v>29800</v>
      </c>
      <c r="E12" s="251"/>
      <c r="F12" s="300">
        <v>30100</v>
      </c>
      <c r="G12" s="251"/>
      <c r="I12" s="251"/>
    </row>
    <row r="13" spans="2:10" ht="21.75" customHeight="1" x14ac:dyDescent="0.25">
      <c r="B13" s="249" t="s">
        <v>112</v>
      </c>
      <c r="C13" s="253"/>
      <c r="D13" s="254">
        <v>17800</v>
      </c>
      <c r="E13" s="286"/>
      <c r="F13" s="301">
        <v>17400</v>
      </c>
      <c r="G13" s="255"/>
      <c r="I13" s="255"/>
    </row>
    <row r="14" spans="2:10" ht="21.75" customHeight="1" thickBot="1" x14ac:dyDescent="0.3">
      <c r="B14" s="256" t="s">
        <v>113</v>
      </c>
      <c r="C14" s="256"/>
      <c r="D14" s="257">
        <f>SUM(D9:D13)</f>
        <v>97900</v>
      </c>
      <c r="E14" s="251"/>
      <c r="F14" s="302">
        <f>SUM(F9:F13)</f>
        <v>99600</v>
      </c>
      <c r="G14" s="258"/>
      <c r="I14" s="258"/>
    </row>
    <row r="15" spans="2:10" ht="18.75" thickTop="1" x14ac:dyDescent="0.25">
      <c r="B15" s="256"/>
      <c r="C15" s="256"/>
      <c r="D15" s="259"/>
      <c r="E15" s="287"/>
      <c r="F15" s="259"/>
      <c r="G15" s="258"/>
      <c r="H15" s="259"/>
      <c r="I15" s="258"/>
    </row>
    <row r="16" spans="2:10" ht="33.75" customHeight="1" thickBot="1" x14ac:dyDescent="0.3">
      <c r="B16" s="235"/>
      <c r="C16" s="235"/>
      <c r="D16" s="308" t="s">
        <v>135</v>
      </c>
      <c r="E16" s="308"/>
      <c r="F16" s="308"/>
      <c r="G16" s="260"/>
      <c r="H16" s="261"/>
      <c r="I16" s="260"/>
    </row>
    <row r="17" spans="2:8" ht="36.75" thickBot="1" x14ac:dyDescent="0.3">
      <c r="B17" s="235" t="s">
        <v>114</v>
      </c>
      <c r="C17" s="232"/>
      <c r="D17" s="273" t="s">
        <v>134</v>
      </c>
      <c r="E17" s="288"/>
      <c r="F17" s="273" t="s">
        <v>133</v>
      </c>
      <c r="H17" s="262"/>
    </row>
    <row r="18" spans="2:8" ht="22.5" customHeight="1" x14ac:dyDescent="0.25">
      <c r="B18" s="263" t="s">
        <v>115</v>
      </c>
      <c r="D18" s="298">
        <v>2</v>
      </c>
      <c r="E18" s="289"/>
      <c r="F18" s="264">
        <v>3</v>
      </c>
      <c r="H18" s="265"/>
    </row>
    <row r="19" spans="2:8" ht="22.5" customHeight="1" x14ac:dyDescent="0.25">
      <c r="B19" s="263" t="s">
        <v>116</v>
      </c>
      <c r="D19" s="298">
        <v>6</v>
      </c>
      <c r="E19" s="290"/>
      <c r="F19" s="264">
        <v>8</v>
      </c>
      <c r="H19" s="265"/>
    </row>
    <row r="20" spans="2:8" ht="22.5" customHeight="1" x14ac:dyDescent="0.25">
      <c r="B20" s="263" t="s">
        <v>117</v>
      </c>
      <c r="D20" s="298">
        <v>6</v>
      </c>
      <c r="E20" s="290"/>
      <c r="F20" s="264">
        <v>4</v>
      </c>
      <c r="H20" s="265"/>
    </row>
    <row r="21" spans="2:8" ht="22.5" customHeight="1" x14ac:dyDescent="0.25">
      <c r="B21" s="263" t="s">
        <v>118</v>
      </c>
      <c r="D21" s="298">
        <v>2</v>
      </c>
      <c r="E21" s="290"/>
      <c r="F21" s="264">
        <v>1</v>
      </c>
      <c r="H21" s="236"/>
    </row>
  </sheetData>
  <mergeCells count="1">
    <mergeCell ref="D16:F16"/>
  </mergeCells>
  <pageMargins left="0.75" right="0.2" top="0.25" bottom="0.35" header="0.25" footer="0.17"/>
  <pageSetup scale="83" orientation="landscape" r:id="rId1"/>
  <headerFooter alignWithMargins="0">
    <oddFooter>&amp;C 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'Balance Sheet'!Print_Area</vt:lpstr>
      <vt:lpstr>'Consolidated Results'!Print_Area</vt:lpstr>
      <vt:lpstr>'Equity Summary'!Print_Area</vt:lpstr>
      <vt:lpstr>'Operating Data Update 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2016-04-25T14:36:25Z</dcterms:created>
  <dcterms:modified xsi:type="dcterms:W3CDTF">2016-04-25T20:18:30Z</dcterms:modified>
</cp:coreProperties>
</file>