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showInkAnnotation="0" autoCompressPictures="0" defaultThemeVersion="166925"/>
  <xr:revisionPtr revIDLastSave="0" documentId="8_{27B909A6-1777-437B-8F00-420F85EFF3DA}" xr6:coauthVersionLast="47" xr6:coauthVersionMax="47" xr10:uidLastSave="{00000000-0000-0000-0000-000000000000}"/>
  <bookViews>
    <workbookView xWindow="-28920" yWindow="-30" windowWidth="29040" windowHeight="15840" tabRatio="500" xr2:uid="{00000000-000D-0000-FFFF-FFFF00000000}"/>
  </bookViews>
  <sheets>
    <sheet name="Consolidated Results" sheetId="2" r:id="rId1"/>
    <sheet name="Business Segment Summary Operat" sheetId="4" r:id="rId2"/>
    <sheet name="Selected Financial Data" sheetId="5" r:id="rId3"/>
    <sheet name="Balance Sheet" sheetId="6" r:id="rId4"/>
    <sheet name="Cash Flow" sheetId="7" r:id="rId5"/>
    <sheet name="Other Supplemental Information " sheetId="9" r:id="rId6"/>
  </sheets>
  <definedNames>
    <definedName name="_xlnm.Print_Area" localSheetId="3">'Balance Sheet'!$A$1:$G$43</definedName>
    <definedName name="_xlnm.Print_Area" localSheetId="1">'Business Segment Summary Operat'!$A$1:$I$37</definedName>
    <definedName name="_xlnm.Print_Area" localSheetId="4">'Cash Flow'!$A$1:$G$45</definedName>
    <definedName name="_xlnm.Print_Area" localSheetId="0">'Consolidated Results'!$A$1:$G$33</definedName>
    <definedName name="_xlnm.Print_Area" localSheetId="5">'Other Supplemental Information '!$A$1:$G$29</definedName>
    <definedName name="_xlnm.Print_Area" localSheetId="2">'Selected Financial Data'!$A$1:$G$35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5" l="1"/>
  <c r="F30" i="5"/>
  <c r="F32" i="5"/>
  <c r="D28" i="5"/>
  <c r="D30" i="5"/>
  <c r="D32" i="5"/>
</calcChain>
</file>

<file path=xl/sharedStrings.xml><?xml version="1.0" encoding="utf-8"?>
<sst xmlns="http://schemas.openxmlformats.org/spreadsheetml/2006/main" count="197" uniqueCount="142">
  <si>
    <t>Lockheed Martin Corporation</t>
  </si>
  <si>
    <r>
      <rPr>
        <b/>
        <sz val="10"/>
        <color rgb="FF000000"/>
        <rFont val="Arial"/>
      </rPr>
      <t>Consolidated Statements of Earnings</t>
    </r>
    <r>
      <rPr>
        <b/>
        <vertAlign val="superscript"/>
        <sz val="10"/>
        <color rgb="FF000000"/>
        <rFont val="Arial"/>
      </rPr>
      <t>1</t>
    </r>
  </si>
  <si>
    <t>(unaudited; in millions, except per share data)</t>
  </si>
  <si>
    <t>Quarters Ended</t>
  </si>
  <si>
    <t>Net sales</t>
  </si>
  <si>
    <r>
      <rPr>
        <sz val="10"/>
        <color rgb="FF000000"/>
        <rFont val="Arial"/>
      </rPr>
      <t>Cost of sales</t>
    </r>
    <r>
      <rPr>
        <vertAlign val="superscript"/>
        <sz val="10"/>
        <color rgb="FF000000"/>
        <rFont val="Arial"/>
      </rPr>
      <t>2</t>
    </r>
    <r>
      <rPr>
        <vertAlign val="superscript"/>
        <sz val="10"/>
        <color rgb="FF000000"/>
        <rFont val="Arial"/>
      </rPr>
      <t>,</t>
    </r>
    <r>
      <rPr>
        <vertAlign val="superscript"/>
        <sz val="10"/>
        <color rgb="FF000000"/>
        <rFont val="Arial"/>
      </rPr>
      <t>3</t>
    </r>
  </si>
  <si>
    <t>Gross profit</t>
  </si>
  <si>
    <t>Other income (expense), net</t>
  </si>
  <si>
    <t>Operating profit</t>
  </si>
  <si>
    <t>Interest expense</t>
  </si>
  <si>
    <t>Non-service FAS pension income</t>
  </si>
  <si>
    <r>
      <rPr>
        <sz val="10"/>
        <color rgb="FF000000"/>
        <rFont val="Arial"/>
      </rPr>
      <t>Other non-operating income, net</t>
    </r>
    <r>
      <rPr>
        <vertAlign val="superscript"/>
        <sz val="10"/>
        <color rgb="FF000000"/>
        <rFont val="Arial"/>
      </rPr>
      <t>4</t>
    </r>
  </si>
  <si>
    <t>Earnings before income taxes</t>
  </si>
  <si>
    <t>Income tax expense</t>
  </si>
  <si>
    <t xml:space="preserve"> </t>
  </si>
  <si>
    <t>Net earnings</t>
  </si>
  <si>
    <t>Effective tax rate</t>
  </si>
  <si>
    <t>Earnings per common share</t>
  </si>
  <si>
    <t>Basic</t>
  </si>
  <si>
    <t>Diluted</t>
  </si>
  <si>
    <t>Weighted average shares outstanding</t>
  </si>
  <si>
    <t>Common shares reported in stockholders’ equity at end of period</t>
  </si>
  <si>
    <t>The corporation closes its books and records on the last Sunday of the calendar quarter to align its financial closing with its business processes, which was on March 27 for the first quarter of 2022 and March 28 for the first quarter of 2021. The consolidated financial statements and tables of financial information included herein are labeled based on that convention. This practice only affects interim periods, as the corporation's fiscal year ends on Dec. 31.</t>
  </si>
  <si>
    <t>Other non-operating income, net for the first quarter of 2022 and 2021 include net gains of $103 million ($77 million, or $0.29 per share, after-tax) and $68 million ($51 million, or $0.18 per share, after-tax) due to increases in the fair value of investments held in the Lockheed Martin Ventures Fund.</t>
  </si>
  <si>
    <t>Business Segment Summary Operating Results</t>
  </si>
  <si>
    <t>(unaudited; in millions)</t>
  </si>
  <si>
    <t>% Change</t>
  </si>
  <si>
    <t>Aeronautics</t>
  </si>
  <si>
    <t>Missiles and Fire Control</t>
  </si>
  <si>
    <t>Rotary and Mission Systems</t>
  </si>
  <si>
    <t xml:space="preserve">Space </t>
  </si>
  <si>
    <t>Total net sales</t>
  </si>
  <si>
    <t xml:space="preserve">Rotary and Mission Systems </t>
  </si>
  <si>
    <t>Total business segment operating profit</t>
  </si>
  <si>
    <t>Unallocated items</t>
  </si>
  <si>
    <t xml:space="preserve">FAS/CAS operating adjustment </t>
  </si>
  <si>
    <r>
      <rPr>
        <sz val="10"/>
        <color rgb="FF000000"/>
        <rFont val="Arial"/>
      </rPr>
      <t>Severance and restructuring charges</t>
    </r>
    <r>
      <rPr>
        <vertAlign val="superscript"/>
        <sz val="10"/>
        <color rgb="FF000000"/>
        <rFont val="Arial"/>
      </rPr>
      <t>1</t>
    </r>
  </si>
  <si>
    <r>
      <rPr>
        <sz val="10"/>
        <color rgb="FF000000"/>
        <rFont val="Arial"/>
      </rPr>
      <t>Other, net</t>
    </r>
    <r>
      <rPr>
        <vertAlign val="superscript"/>
        <sz val="10"/>
        <color rgb="FF000000"/>
        <rFont val="Arial"/>
      </rPr>
      <t>2</t>
    </r>
  </si>
  <si>
    <t>Total unallocated items</t>
  </si>
  <si>
    <t>Total consolidated operating profit</t>
  </si>
  <si>
    <t>Operating margin</t>
  </si>
  <si>
    <t>Total business segment operating margin</t>
  </si>
  <si>
    <t>Total consolidated operating margin</t>
  </si>
  <si>
    <t>In the first quarter of 2021, the company recognized severance and restructuring charges of $36 million ($28 million, or $0.10 per share, after-tax) for previously announced actions at the company’s RMS business segment.</t>
  </si>
  <si>
    <t>Selected Financial Data</t>
  </si>
  <si>
    <t>(unaudited; in millions)</t>
  </si>
  <si>
    <t>March 27,
2022</t>
  </si>
  <si>
    <t>March 28,
2021</t>
  </si>
  <si>
    <t>Amortization of purchased intangibles</t>
  </si>
  <si>
    <t>Total amortization of purchased intangibles</t>
  </si>
  <si>
    <t>2022
Outlook</t>
  </si>
  <si>
    <t>2021
Actual</t>
  </si>
  <si>
    <t>Total FAS income (expense) and CAS cost</t>
  </si>
  <si>
    <t>Total FAS pension income (expense)</t>
  </si>
  <si>
    <t>Less: CAS pension cost</t>
  </si>
  <si>
    <t>Total FAS/CAS pension adjustment</t>
  </si>
  <si>
    <t>Less: pension settlement charge</t>
  </si>
  <si>
    <r>
      <rPr>
        <sz val="10"/>
        <color rgb="FF000000"/>
        <rFont val="Arial"/>
      </rPr>
      <t>Total FAS/CAS pension adjustment - adjusted</t>
    </r>
    <r>
      <rPr>
        <vertAlign val="superscript"/>
        <sz val="10"/>
        <color rgb="FF000000"/>
        <rFont val="Arial"/>
      </rPr>
      <t>1,2</t>
    </r>
  </si>
  <si>
    <t>Service and non-service cost reconciliation</t>
  </si>
  <si>
    <t>FAS pension service cost</t>
  </si>
  <si>
    <t>FAS/CAS operating adjustment</t>
  </si>
  <si>
    <t>FAS pension non-service income (expense)</t>
  </si>
  <si>
    <t>1</t>
  </si>
  <si>
    <t>2</t>
  </si>
  <si>
    <t>Consolidated Balance Sheets</t>
  </si>
  <si>
    <t>(unaudited, in millions, except par value)</t>
  </si>
  <si>
    <t>Assets</t>
  </si>
  <si>
    <t>Current assets</t>
  </si>
  <si>
    <t>Cash and cash equivalents</t>
  </si>
  <si>
    <t>Receivables, net</t>
  </si>
  <si>
    <t>Contract assets</t>
  </si>
  <si>
    <t>Inventories</t>
  </si>
  <si>
    <t>Other current assets</t>
  </si>
  <si>
    <t>Total current assets</t>
  </si>
  <si>
    <t>Property, plant and equipment, net</t>
  </si>
  <si>
    <t>Goodwill</t>
  </si>
  <si>
    <t>Intangible assets, net</t>
  </si>
  <si>
    <t>Deferred income taxes</t>
  </si>
  <si>
    <t>Other noncurrent assets</t>
  </si>
  <si>
    <t>Total assets</t>
  </si>
  <si>
    <t>Liabilities and equity</t>
  </si>
  <si>
    <t>Current liabilities</t>
  </si>
  <si>
    <t>Accounts payable</t>
  </si>
  <si>
    <t>Salaries, benefits and payroll taxes</t>
  </si>
  <si>
    <t>Contract liabilities</t>
  </si>
  <si>
    <t>Current maturities of long-term debt</t>
  </si>
  <si>
    <t>Other current liabilities</t>
  </si>
  <si>
    <t>Total current liabilities</t>
  </si>
  <si>
    <t>Long-term debt, net</t>
  </si>
  <si>
    <t>Accrued pension liabilities</t>
  </si>
  <si>
    <t>Other noncurrent liabilities</t>
  </si>
  <si>
    <t>Total liabilities</t>
  </si>
  <si>
    <t>Stockholders’ equity</t>
  </si>
  <si>
    <t>Common stock, $1 par value per share</t>
  </si>
  <si>
    <t>Additional paid-in capital</t>
  </si>
  <si>
    <t>Retained earnings</t>
  </si>
  <si>
    <t>Accumulated other comprehensive loss</t>
  </si>
  <si>
    <t xml:space="preserve">Total stockholders’ equity </t>
  </si>
  <si>
    <t>Total liabilities and equity</t>
  </si>
  <si>
    <t>Consolidated Statements of Cash Flows</t>
  </si>
  <si>
    <t>Operating activities</t>
  </si>
  <si>
    <t>Adjustments to reconcile net earnings to net cash provided by operating activities</t>
  </si>
  <si>
    <t>Depreciation and amortization</t>
  </si>
  <si>
    <t>Stock-based compensation</t>
  </si>
  <si>
    <t xml:space="preserve">Severance and restructuring charges </t>
  </si>
  <si>
    <t>Changes in assets and liabilities</t>
  </si>
  <si>
    <t>Qualified defined benefit pension plans</t>
  </si>
  <si>
    <t>Income taxes</t>
  </si>
  <si>
    <t>Other, net</t>
  </si>
  <si>
    <t>Net cash provided by operating activities</t>
  </si>
  <si>
    <t>Investing activities</t>
  </si>
  <si>
    <t>Capital expenditures</t>
  </si>
  <si>
    <t>Net cash used for investing activities</t>
  </si>
  <si>
    <t>Financing activities</t>
  </si>
  <si>
    <t>Repurchases of common stock</t>
  </si>
  <si>
    <t>Dividends paid</t>
  </si>
  <si>
    <t>Net cash used for financing activities</t>
  </si>
  <si>
    <t>Net change in cash and cash equivalents</t>
  </si>
  <si>
    <t>Cash and cash equivalents at beginning of year</t>
  </si>
  <si>
    <t>Cash and cash equivalents at end of year</t>
  </si>
  <si>
    <t>Backlog</t>
  </si>
  <si>
    <t>Space</t>
  </si>
  <si>
    <t>Total backlog</t>
  </si>
  <si>
    <t>Aircraft Deliveries</t>
  </si>
  <si>
    <t>F-35</t>
  </si>
  <si>
    <t>C-130J</t>
  </si>
  <si>
    <t>Government helicopter programs</t>
  </si>
  <si>
    <t>Commercial helicopter programs</t>
  </si>
  <si>
    <t>International military helicopter programs</t>
  </si>
  <si>
    <r>
      <rPr>
        <b/>
        <sz val="10"/>
        <color rgb="FF000000"/>
        <rFont val="Arial"/>
      </rPr>
      <t>Number of Weeks in Reporting Period</t>
    </r>
    <r>
      <rPr>
        <vertAlign val="superscript"/>
        <sz val="12"/>
        <color rgb="FF000000"/>
        <rFont val="Arial"/>
      </rPr>
      <t>1</t>
    </r>
  </si>
  <si>
    <t>First quarter</t>
  </si>
  <si>
    <t>Second quarter</t>
  </si>
  <si>
    <t>Third quarter</t>
  </si>
  <si>
    <t>Fourth quarter</t>
  </si>
  <si>
    <t>Calendar quarters are typically comprised of 13 weeks. However, the company closes its books and records on the last Sunday of each month, except for the month of Dec., as its fiscal year ends on Dec. 31. As a result, the number of weeks in a reporting quarter may vary slightly during the year and for comparable prior year periods.</t>
  </si>
  <si>
    <t>In the first quarter of 2022 and 2021, the company recognized losses of $101 million ($76 million, or $0.28 per share, after-tax) and $10 million ($8 million, or $0.03 per share, after-tax) due to declines in the fair value of investments held in a trust for deferred compensation plans.</t>
  </si>
  <si>
    <t>Total FAS/CAS pension adjustment – adjusted is a non-GAAP measure. See the "Use of Non-GAAP Financial Measures" section of this news release for more information.</t>
  </si>
  <si>
    <t>The cost components in the table above relate only to the company's qualified defined benefit pension plans. The company recognized a noncash, non-operating settlement charge of $1,665 million in the third quarter of 2021 related to the accelerated recognition of actuarial losses previously included in accumulated other comprehensive loss for certain pension plans as a result of the purchase of group annuity contracts from an insurance company.</t>
  </si>
  <si>
    <t>Dec. 31,
2021</t>
  </si>
  <si>
    <t>Other Financial and Operating Information</t>
  </si>
  <si>
    <t>(unaudited; in millions, except for aircraft deliveries and weeks)</t>
  </si>
  <si>
    <t xml:space="preserve">Deferred income taxes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</si>
</sst>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0;_(@_)"/>
    <numFmt numFmtId="165" formatCode="&quot;$&quot;* #,##0_);&quot;$&quot;* \(#,##0\);&quot;$&quot;* &quot;-&quot;_);_(@_)"/>
    <numFmt numFmtId="166" formatCode="* #,##0;* \(#,##0\);* &quot;-&quot;;_(@_)"/>
    <numFmt numFmtId="167" formatCode="* ###0;* \(###0\);* &quot;-&quot;;_(@_)"/>
    <numFmt numFmtId="168" formatCode="#0.0_)%;\(#0.0\)%;&quot;-&quot;_)\%;_(@_)"/>
    <numFmt numFmtId="169" formatCode="&quot;$&quot;* #,##0.00_);&quot;$&quot;* \(#,##0.00\);&quot;$&quot;* &quot;-&quot;_);_(@_)"/>
    <numFmt numFmtId="170" formatCode="#0.0;&quot;-&quot;#0.0;#0.0;_(@_)"/>
    <numFmt numFmtId="171" formatCode="#0%_);\(#0%\);&quot;-&quot;\%_);_(@_)"/>
    <numFmt numFmtId="172" formatCode="#0.0%_);\(#0.0%\);&quot;-&quot;\%_);_(@_)"/>
    <numFmt numFmtId="173" formatCode="#0;\(#0\);&quot;-&quot;;_(@_)"/>
  </numFmts>
  <fonts count="1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0"/>
      <color rgb="FF000000"/>
      <name val="Arial"/>
    </font>
    <font>
      <sz val="6"/>
      <color rgb="FF000000"/>
      <name val="Arial"/>
    </font>
    <font>
      <sz val="8"/>
      <color rgb="FF000000"/>
      <name val="Arial"/>
    </font>
    <font>
      <b/>
      <sz val="9.5"/>
      <color rgb="FF000000"/>
      <name val="Arial"/>
    </font>
    <font>
      <b/>
      <vertAlign val="superscript"/>
      <sz val="10"/>
      <color rgb="FF000000"/>
      <name val="Arial"/>
    </font>
    <font>
      <vertAlign val="superscript"/>
      <sz val="10"/>
      <color rgb="FF000000"/>
      <name val="Arial"/>
    </font>
    <font>
      <vertAlign val="superscript"/>
      <sz val="12"/>
      <color rgb="FF000000"/>
      <name val="Arial"/>
    </font>
    <font>
      <sz val="10"/>
      <name val="Arial"/>
      <family val="2"/>
    </font>
    <font>
      <sz val="8"/>
      <color rgb="FF000000"/>
      <name val="Arial"/>
      <family val="2"/>
    </font>
    <font>
      <sz val="8"/>
      <name val="Arial"/>
      <family val="2"/>
    </font>
    <font>
      <b/>
      <sz val="10"/>
      <color rgb="FF000000"/>
      <name val="Arial"/>
      <family val="2"/>
    </font>
    <font>
      <b/>
      <sz val="9.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8">
    <xf numFmtId="0" fontId="0" fillId="0" borderId="0" xfId="0"/>
    <xf numFmtId="0" fontId="6" fillId="0" borderId="0" xfId="0" applyFont="1" applyFill="1" applyAlignment="1">
      <alignment wrapText="1"/>
    </xf>
    <xf numFmtId="0" fontId="1" fillId="0" borderId="0" xfId="0" applyFont="1" applyFill="1" applyAlignment="1">
      <alignment wrapText="1"/>
    </xf>
    <xf numFmtId="0" fontId="0" fillId="0" borderId="0" xfId="0" applyFill="1"/>
    <xf numFmtId="0" fontId="1" fillId="0" borderId="0" xfId="0" applyFont="1" applyFill="1" applyAlignment="1">
      <alignment horizontal="center" wrapText="1"/>
    </xf>
    <xf numFmtId="0" fontId="6" fillId="0" borderId="0" xfId="0" applyFont="1" applyFill="1" applyAlignment="1">
      <alignment horizontal="center" wrapText="1"/>
    </xf>
    <xf numFmtId="165" fontId="6" fillId="0" borderId="3" xfId="0" applyNumberFormat="1" applyFont="1" applyFill="1" applyBorder="1" applyAlignment="1">
      <alignment wrapText="1"/>
    </xf>
    <xf numFmtId="165" fontId="1" fillId="0" borderId="3" xfId="0" applyNumberFormat="1" applyFont="1" applyFill="1" applyBorder="1" applyAlignment="1">
      <alignment wrapText="1"/>
    </xf>
    <xf numFmtId="0" fontId="1" fillId="0" borderId="0" xfId="1" applyFont="1" applyFill="1" applyAlignment="1">
      <alignment wrapText="1"/>
    </xf>
    <xf numFmtId="166" fontId="6" fillId="0" borderId="1" xfId="0" applyNumberFormat="1" applyFont="1" applyFill="1" applyBorder="1" applyAlignment="1">
      <alignment wrapText="1"/>
    </xf>
    <xf numFmtId="166" fontId="1" fillId="0" borderId="1" xfId="0" applyNumberFormat="1" applyFont="1" applyFill="1" applyBorder="1" applyAlignment="1">
      <alignment wrapText="1"/>
    </xf>
    <xf numFmtId="166" fontId="6" fillId="0" borderId="3" xfId="0" applyNumberFormat="1" applyFont="1" applyFill="1" applyBorder="1" applyAlignment="1">
      <alignment wrapText="1"/>
    </xf>
    <xf numFmtId="166" fontId="1" fillId="0" borderId="3" xfId="0" applyNumberFormat="1" applyFont="1" applyFill="1" applyBorder="1" applyAlignment="1">
      <alignment wrapText="1"/>
    </xf>
    <xf numFmtId="0" fontId="1" fillId="0" borderId="0" xfId="0" applyFont="1" applyFill="1" applyAlignment="1">
      <alignment horizontal="left" wrapText="1"/>
    </xf>
    <xf numFmtId="0" fontId="6" fillId="0" borderId="0" xfId="0" applyFont="1" applyFill="1" applyAlignment="1">
      <alignment horizontal="left" wrapText="1"/>
    </xf>
    <xf numFmtId="167" fontId="6" fillId="0" borderId="0" xfId="0" applyNumberFormat="1" applyFont="1" applyFill="1" applyAlignment="1">
      <alignment wrapText="1"/>
    </xf>
    <xf numFmtId="167" fontId="1" fillId="0" borderId="0" xfId="0" applyNumberFormat="1" applyFont="1" applyFill="1" applyAlignment="1">
      <alignment wrapText="1"/>
    </xf>
    <xf numFmtId="167" fontId="6" fillId="0" borderId="1" xfId="0" applyNumberFormat="1" applyFont="1" applyFill="1" applyBorder="1" applyAlignment="1">
      <alignment wrapText="1"/>
    </xf>
    <xf numFmtId="167" fontId="1" fillId="0" borderId="1" xfId="0" applyNumberFormat="1" applyFont="1" applyFill="1" applyBorder="1" applyAlignment="1">
      <alignment wrapText="1"/>
    </xf>
    <xf numFmtId="0" fontId="1" fillId="0" borderId="0" xfId="0" applyFont="1" applyFill="1" applyAlignment="1">
      <alignment horizontal="left" wrapText="1" indent="1"/>
    </xf>
    <xf numFmtId="165" fontId="6" fillId="0" borderId="4" xfId="0" applyNumberFormat="1" applyFont="1" applyFill="1" applyBorder="1" applyAlignment="1">
      <alignment wrapText="1"/>
    </xf>
    <xf numFmtId="165" fontId="1" fillId="0" borderId="4" xfId="0" applyNumberFormat="1" applyFont="1" applyFill="1" applyBorder="1" applyAlignment="1">
      <alignment wrapText="1"/>
    </xf>
    <xf numFmtId="168" fontId="6" fillId="0" borderId="5" xfId="0" applyNumberFormat="1" applyFont="1" applyFill="1" applyBorder="1" applyAlignment="1">
      <alignment wrapText="1"/>
    </xf>
    <xf numFmtId="168" fontId="1" fillId="0" borderId="5" xfId="0" applyNumberFormat="1" applyFont="1" applyFill="1" applyBorder="1" applyAlignment="1">
      <alignment wrapText="1"/>
    </xf>
    <xf numFmtId="0" fontId="6" fillId="0" borderId="6" xfId="0" applyFont="1" applyFill="1" applyBorder="1" applyAlignment="1">
      <alignment wrapText="1"/>
    </xf>
    <xf numFmtId="0" fontId="1" fillId="0" borderId="6" xfId="0" applyFont="1" applyFill="1" applyBorder="1" applyAlignment="1">
      <alignment wrapText="1"/>
    </xf>
    <xf numFmtId="169" fontId="6" fillId="0" borderId="0" xfId="0" applyNumberFormat="1" applyFont="1" applyFill="1" applyAlignment="1">
      <alignment wrapText="1"/>
    </xf>
    <xf numFmtId="0" fontId="1" fillId="0" borderId="0" xfId="0" applyFont="1" applyFill="1" applyAlignment="1">
      <alignment horizontal="left" wrapText="1" indent="2"/>
    </xf>
    <xf numFmtId="0" fontId="6" fillId="0" borderId="6" xfId="0" applyFont="1" applyFill="1" applyBorder="1" applyAlignment="1">
      <alignment horizontal="right" wrapText="1"/>
    </xf>
    <xf numFmtId="0" fontId="1" fillId="0" borderId="6" xfId="0" applyFont="1" applyFill="1" applyBorder="1" applyAlignment="1">
      <alignment horizontal="right" wrapText="1"/>
    </xf>
    <xf numFmtId="0" fontId="1" fillId="0" borderId="0" xfId="0" applyFont="1" applyFill="1" applyAlignment="1">
      <alignment wrapText="1" indent="1"/>
    </xf>
    <xf numFmtId="170" fontId="6" fillId="0" borderId="0" xfId="0" applyNumberFormat="1" applyFont="1" applyFill="1" applyAlignment="1">
      <alignment wrapText="1"/>
    </xf>
    <xf numFmtId="170" fontId="1" fillId="0" borderId="0" xfId="0" applyNumberFormat="1" applyFont="1" applyFill="1" applyAlignment="1">
      <alignment wrapText="1"/>
    </xf>
    <xf numFmtId="164" fontId="6" fillId="0" borderId="0" xfId="0" applyNumberFormat="1" applyFont="1" applyFill="1" applyAlignment="1">
      <alignment wrapText="1"/>
    </xf>
    <xf numFmtId="164" fontId="1" fillId="0" borderId="0" xfId="0" applyNumberFormat="1" applyFont="1" applyFill="1" applyAlignment="1">
      <alignment wrapText="1"/>
    </xf>
    <xf numFmtId="164" fontId="7" fillId="0" borderId="0" xfId="0" applyNumberFormat="1" applyFont="1" applyFill="1" applyAlignment="1">
      <alignment horizontal="center" vertical="top" wrapText="1"/>
    </xf>
    <xf numFmtId="0" fontId="6" fillId="0" borderId="2" xfId="0" applyFont="1" applyFill="1" applyBorder="1" applyAlignment="1">
      <alignment horizontal="center" wrapText="1"/>
    </xf>
    <xf numFmtId="0" fontId="1" fillId="0" borderId="3" xfId="0" applyFont="1" applyFill="1" applyBorder="1" applyAlignment="1">
      <alignment wrapText="1"/>
    </xf>
    <xf numFmtId="0" fontId="6" fillId="0" borderId="1" xfId="0" applyFont="1" applyFill="1" applyBorder="1" applyAlignment="1">
      <alignment horizontal="center" wrapText="1"/>
    </xf>
    <xf numFmtId="165" fontId="6" fillId="0" borderId="0" xfId="0" applyNumberFormat="1" applyFont="1" applyFill="1" applyAlignment="1">
      <alignment wrapText="1"/>
    </xf>
    <xf numFmtId="165" fontId="1" fillId="0" borderId="0" xfId="0" applyNumberFormat="1" applyFont="1" applyFill="1" applyAlignment="1">
      <alignment wrapText="1"/>
    </xf>
    <xf numFmtId="171" fontId="1" fillId="0" borderId="0" xfId="0" applyNumberFormat="1" applyFont="1" applyFill="1" applyAlignment="1">
      <alignment horizontal="center" wrapText="1"/>
    </xf>
    <xf numFmtId="166" fontId="6" fillId="0" borderId="0" xfId="0" applyNumberFormat="1" applyFont="1" applyFill="1" applyAlignment="1">
      <alignment wrapText="1"/>
    </xf>
    <xf numFmtId="166" fontId="1" fillId="0" borderId="0" xfId="0" applyNumberFormat="1" applyFont="1" applyFill="1" applyAlignment="1">
      <alignment wrapText="1"/>
    </xf>
    <xf numFmtId="0" fontId="6" fillId="0" borderId="0" xfId="0" applyFont="1" applyFill="1" applyAlignment="1">
      <alignment wrapText="1" indent="2"/>
    </xf>
    <xf numFmtId="166" fontId="6" fillId="0" borderId="2" xfId="0" applyNumberFormat="1" applyFont="1" applyFill="1" applyBorder="1" applyAlignment="1">
      <alignment wrapText="1"/>
    </xf>
    <xf numFmtId="166" fontId="1" fillId="0" borderId="2" xfId="0" applyNumberFormat="1" applyFont="1" applyFill="1" applyBorder="1" applyAlignment="1">
      <alignment wrapText="1"/>
    </xf>
    <xf numFmtId="172" fontId="6" fillId="0" borderId="0" xfId="0" applyNumberFormat="1" applyFont="1" applyFill="1" applyAlignment="1">
      <alignment wrapText="1"/>
    </xf>
    <xf numFmtId="172" fontId="1" fillId="0" borderId="0" xfId="0" applyNumberFormat="1" applyFont="1" applyFill="1" applyAlignment="1">
      <alignment wrapText="1"/>
    </xf>
    <xf numFmtId="164" fontId="7" fillId="0" borderId="0" xfId="0" applyNumberFormat="1" applyFont="1" applyFill="1" applyAlignment="1">
      <alignment horizontal="left" vertical="top" wrapText="1"/>
    </xf>
    <xf numFmtId="0" fontId="6" fillId="0" borderId="0" xfId="0" applyFont="1" applyFill="1" applyAlignment="1">
      <alignment horizontal="left" wrapText="1" indent="2"/>
    </xf>
    <xf numFmtId="0" fontId="1" fillId="0" borderId="0" xfId="0" applyFont="1" applyFill="1" applyAlignment="1">
      <alignment wrapText="1" indent="3"/>
    </xf>
    <xf numFmtId="173" fontId="7" fillId="0" borderId="0" xfId="0" applyNumberFormat="1" applyFont="1" applyFill="1" applyAlignment="1">
      <alignment horizontal="left" vertical="top" wrapText="1"/>
    </xf>
    <xf numFmtId="0" fontId="13" fillId="0" borderId="0" xfId="0" applyFont="1" applyFill="1"/>
    <xf numFmtId="0" fontId="1" fillId="0" borderId="0" xfId="0" applyFont="1" applyFill="1" applyAlignment="1">
      <alignment wrapText="1" indent="2"/>
    </xf>
    <xf numFmtId="0" fontId="6" fillId="0" borderId="3" xfId="0" applyFont="1" applyFill="1" applyBorder="1" applyAlignment="1">
      <alignment wrapText="1"/>
    </xf>
    <xf numFmtId="0" fontId="9" fillId="0" borderId="1" xfId="0" applyFont="1" applyFill="1" applyBorder="1" applyAlignment="1">
      <alignment horizontal="center" wrapText="1"/>
    </xf>
    <xf numFmtId="0" fontId="17" fillId="0" borderId="1" xfId="0" applyFont="1" applyFill="1" applyBorder="1" applyAlignment="1">
      <alignment horizontal="center" wrapText="1"/>
    </xf>
    <xf numFmtId="0" fontId="6" fillId="0" borderId="0" xfId="0" applyFont="1" applyFill="1" applyAlignment="1">
      <alignment wrapText="1" indent="1"/>
    </xf>
    <xf numFmtId="164" fontId="6" fillId="0" borderId="1" xfId="0" applyNumberFormat="1" applyFont="1" applyFill="1" applyBorder="1" applyAlignment="1">
      <alignment horizontal="center" wrapText="1"/>
    </xf>
    <xf numFmtId="164" fontId="6" fillId="0" borderId="3" xfId="0" applyNumberFormat="1" applyFont="1" applyFill="1" applyBorder="1" applyAlignment="1">
      <alignment wrapText="1"/>
    </xf>
    <xf numFmtId="164" fontId="1" fillId="0" borderId="3" xfId="0" applyNumberFormat="1" applyFont="1" applyFill="1" applyBorder="1" applyAlignment="1">
      <alignment wrapText="1"/>
    </xf>
    <xf numFmtId="0" fontId="0" fillId="0" borderId="0" xfId="0" applyFill="1"/>
    <xf numFmtId="0" fontId="15" fillId="0" borderId="0" xfId="0" applyFont="1" applyFill="1" applyAlignment="1">
      <alignment vertical="top" wrapText="1"/>
    </xf>
    <xf numFmtId="0" fontId="6" fillId="0" borderId="0" xfId="0" applyFont="1" applyFill="1" applyAlignment="1">
      <alignment wrapText="1"/>
    </xf>
    <xf numFmtId="0" fontId="6" fillId="0" borderId="1" xfId="0" applyFont="1" applyFill="1" applyBorder="1" applyAlignment="1">
      <alignment horizontal="center" wrapText="1"/>
    </xf>
    <xf numFmtId="0" fontId="15" fillId="0" borderId="0" xfId="0" applyFont="1" applyAlignment="1">
      <alignment vertical="top" wrapText="1"/>
    </xf>
    <xf numFmtId="0" fontId="8" fillId="0" borderId="0" xfId="0" applyFont="1" applyFill="1" applyAlignment="1">
      <alignment horizontal="left" vertical="top" wrapText="1"/>
    </xf>
    <xf numFmtId="0" fontId="0" fillId="0" borderId="0" xfId="0" applyFill="1"/>
    <xf numFmtId="0" fontId="16" fillId="0" borderId="0" xfId="0" applyFont="1" applyFill="1" applyAlignment="1">
      <alignment wrapText="1"/>
    </xf>
    <xf numFmtId="0" fontId="16" fillId="0" borderId="1" xfId="0" applyFont="1" applyFill="1" applyBorder="1" applyAlignment="1">
      <alignment horizontal="center" wrapText="1"/>
    </xf>
    <xf numFmtId="0" fontId="14" fillId="0" borderId="0" xfId="1" applyFont="1" applyFill="1" applyAlignment="1">
      <alignment vertical="top" wrapText="1"/>
    </xf>
    <xf numFmtId="0" fontId="0" fillId="0" borderId="0" xfId="0" applyFill="1" applyAlignment="1">
      <alignment vertical="top" wrapText="1"/>
    </xf>
    <xf numFmtId="0" fontId="15" fillId="0" borderId="0" xfId="0" applyFont="1" applyFill="1" applyAlignment="1">
      <alignment vertical="top"/>
    </xf>
    <xf numFmtId="0" fontId="16" fillId="0" borderId="0" xfId="0" applyFont="1" applyFill="1" applyAlignment="1"/>
    <xf numFmtId="0" fontId="0" fillId="0" borderId="0" xfId="0" applyFill="1" applyAlignment="1"/>
    <xf numFmtId="0" fontId="8" fillId="0" borderId="0" xfId="0" applyFont="1" applyFill="1" applyAlignment="1">
      <alignment horizontal="left" vertical="center" wrapText="1"/>
    </xf>
    <xf numFmtId="0" fontId="0" fillId="0" borderId="0" xfId="0" applyFill="1" applyAlignment="1">
      <alignment vertical="center"/>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8"/>
  <sheetViews>
    <sheetView tabSelected="1" showRuler="0" zoomScaleNormal="100" workbookViewId="0">
      <selection sqref="A1:B1"/>
    </sheetView>
  </sheetViews>
  <sheetFormatPr defaultColWidth="13.140625" defaultRowHeight="12.75" x14ac:dyDescent="0.2"/>
  <cols>
    <col min="1" max="1" width="1.7109375" style="3" customWidth="1"/>
    <col min="2" max="2" width="63" style="3" customWidth="1"/>
    <col min="3" max="3" width="2.5703125" style="3" customWidth="1"/>
    <col min="4" max="4" width="16.140625" style="3" customWidth="1"/>
    <col min="5" max="5" width="2.5703125" style="3" customWidth="1"/>
    <col min="6" max="6" width="16.140625" style="3" customWidth="1"/>
    <col min="7" max="16384" width="13.140625" style="3"/>
  </cols>
  <sheetData>
    <row r="1" spans="1:26" ht="15" customHeight="1" x14ac:dyDescent="0.2">
      <c r="A1" s="64" t="s">
        <v>0</v>
      </c>
      <c r="B1" s="64"/>
      <c r="C1" s="1"/>
      <c r="D1" s="2"/>
      <c r="E1" s="1"/>
      <c r="F1" s="2"/>
      <c r="G1" s="2"/>
      <c r="H1" s="2"/>
      <c r="I1" s="2"/>
      <c r="J1" s="2"/>
      <c r="K1" s="2"/>
      <c r="L1" s="2"/>
      <c r="M1" s="2"/>
      <c r="N1" s="2"/>
      <c r="O1" s="2"/>
      <c r="P1" s="2"/>
      <c r="Q1" s="2"/>
      <c r="R1" s="2"/>
      <c r="S1" s="2"/>
      <c r="T1" s="2"/>
      <c r="U1" s="2"/>
      <c r="V1" s="2"/>
      <c r="W1" s="2"/>
      <c r="X1" s="2"/>
      <c r="Y1" s="2"/>
      <c r="Z1" s="2"/>
    </row>
    <row r="2" spans="1:26" ht="15" customHeight="1" x14ac:dyDescent="0.2">
      <c r="A2" s="64" t="s">
        <v>1</v>
      </c>
      <c r="B2" s="64"/>
      <c r="C2" s="1"/>
      <c r="D2" s="2"/>
      <c r="E2" s="1"/>
      <c r="F2" s="2"/>
      <c r="G2" s="2"/>
      <c r="H2" s="2"/>
      <c r="I2" s="2"/>
      <c r="J2" s="2"/>
      <c r="K2" s="2"/>
      <c r="L2" s="2"/>
      <c r="M2" s="2"/>
      <c r="N2" s="2"/>
      <c r="O2" s="2"/>
      <c r="P2" s="2"/>
      <c r="Q2" s="2"/>
      <c r="R2" s="2"/>
      <c r="S2" s="2"/>
      <c r="T2" s="2"/>
      <c r="U2" s="2"/>
      <c r="V2" s="2"/>
      <c r="W2" s="2"/>
      <c r="X2" s="2"/>
      <c r="Y2" s="2"/>
      <c r="Z2" s="2"/>
    </row>
    <row r="3" spans="1:26" ht="15" customHeight="1" x14ac:dyDescent="0.2">
      <c r="A3" s="64" t="s">
        <v>2</v>
      </c>
      <c r="B3" s="64"/>
      <c r="C3" s="1"/>
      <c r="D3" s="2"/>
      <c r="E3" s="1"/>
      <c r="F3" s="2"/>
      <c r="G3" s="2"/>
      <c r="H3" s="2"/>
      <c r="I3" s="2"/>
      <c r="J3" s="2"/>
      <c r="K3" s="2"/>
      <c r="L3" s="2"/>
      <c r="M3" s="2"/>
      <c r="N3" s="2"/>
      <c r="O3" s="2"/>
      <c r="P3" s="2"/>
      <c r="Q3" s="2"/>
      <c r="R3" s="2"/>
      <c r="S3" s="2"/>
      <c r="T3" s="2"/>
      <c r="U3" s="2"/>
      <c r="V3" s="2"/>
      <c r="W3" s="2"/>
      <c r="X3" s="2"/>
      <c r="Y3" s="2"/>
      <c r="Z3" s="2"/>
    </row>
    <row r="4" spans="1:26" ht="15" customHeight="1" x14ac:dyDescent="0.2">
      <c r="A4" s="4"/>
      <c r="B4" s="2"/>
      <c r="C4" s="2"/>
      <c r="D4" s="2"/>
      <c r="E4" s="2"/>
      <c r="F4" s="2"/>
      <c r="G4" s="2"/>
      <c r="H4" s="2"/>
      <c r="I4" s="2"/>
      <c r="J4" s="2"/>
      <c r="K4" s="2"/>
      <c r="L4" s="2"/>
      <c r="M4" s="2"/>
      <c r="N4" s="2"/>
      <c r="O4" s="2"/>
      <c r="P4" s="2"/>
      <c r="Q4" s="2"/>
      <c r="R4" s="2"/>
      <c r="S4" s="2"/>
      <c r="T4" s="2"/>
      <c r="U4" s="2"/>
      <c r="V4" s="2"/>
      <c r="W4" s="2"/>
      <c r="X4" s="2"/>
      <c r="Y4" s="2"/>
      <c r="Z4" s="2"/>
    </row>
    <row r="5" spans="1:26" ht="16.7" customHeight="1" x14ac:dyDescent="0.2">
      <c r="A5" s="4"/>
      <c r="B5" s="2"/>
      <c r="C5" s="5"/>
      <c r="D5" s="65" t="s">
        <v>3</v>
      </c>
      <c r="E5" s="65"/>
      <c r="F5" s="65"/>
      <c r="G5" s="2"/>
      <c r="H5" s="2"/>
      <c r="I5" s="2"/>
      <c r="J5" s="2"/>
      <c r="K5" s="2"/>
      <c r="L5" s="2"/>
      <c r="M5" s="2"/>
      <c r="N5" s="2"/>
      <c r="O5" s="2"/>
      <c r="P5" s="2"/>
      <c r="Q5" s="2"/>
      <c r="R5" s="2"/>
      <c r="S5" s="2"/>
      <c r="T5" s="2"/>
      <c r="U5" s="2"/>
      <c r="V5" s="2"/>
      <c r="W5" s="2"/>
      <c r="X5" s="2"/>
      <c r="Y5" s="2"/>
      <c r="Z5" s="2"/>
    </row>
    <row r="6" spans="1:26" ht="25.5" x14ac:dyDescent="0.2">
      <c r="A6" s="5"/>
      <c r="B6" s="2"/>
      <c r="C6" s="2"/>
      <c r="D6" s="36" t="s">
        <v>46</v>
      </c>
      <c r="E6" s="37"/>
      <c r="F6" s="36" t="s">
        <v>47</v>
      </c>
      <c r="G6" s="2"/>
      <c r="H6" s="2"/>
      <c r="I6" s="2"/>
      <c r="J6" s="2"/>
      <c r="K6" s="2"/>
      <c r="L6" s="2"/>
      <c r="M6" s="2"/>
      <c r="N6" s="2"/>
      <c r="O6" s="2"/>
      <c r="P6" s="2"/>
      <c r="Q6" s="2"/>
      <c r="R6" s="2"/>
      <c r="S6" s="2"/>
      <c r="T6" s="2"/>
      <c r="U6" s="2"/>
      <c r="V6" s="2"/>
      <c r="W6" s="2"/>
      <c r="X6" s="2"/>
      <c r="Y6" s="2"/>
      <c r="Z6" s="2"/>
    </row>
    <row r="7" spans="1:26" ht="20.100000000000001" customHeight="1" x14ac:dyDescent="0.2">
      <c r="B7" s="1" t="s">
        <v>4</v>
      </c>
      <c r="D7" s="6">
        <v>14964</v>
      </c>
      <c r="F7" s="7">
        <v>16258</v>
      </c>
    </row>
    <row r="8" spans="1:26" ht="20.100000000000001" customHeight="1" x14ac:dyDescent="0.2">
      <c r="B8" s="8" t="s">
        <v>5</v>
      </c>
      <c r="D8" s="9">
        <v>-13055</v>
      </c>
      <c r="F8" s="10">
        <v>-14072</v>
      </c>
    </row>
    <row r="9" spans="1:26" ht="20.100000000000001" customHeight="1" x14ac:dyDescent="0.2">
      <c r="B9" s="8" t="s">
        <v>6</v>
      </c>
      <c r="D9" s="11">
        <v>1909</v>
      </c>
      <c r="F9" s="12">
        <v>2186</v>
      </c>
    </row>
    <row r="10" spans="1:26" ht="20.100000000000001" customHeight="1" x14ac:dyDescent="0.2">
      <c r="B10" s="13" t="s">
        <v>7</v>
      </c>
      <c r="D10" s="9">
        <v>24</v>
      </c>
      <c r="F10" s="10">
        <v>-4</v>
      </c>
    </row>
    <row r="11" spans="1:26" ht="20.100000000000001" customHeight="1" x14ac:dyDescent="0.2">
      <c r="B11" s="14" t="s">
        <v>8</v>
      </c>
      <c r="D11" s="11">
        <v>1933</v>
      </c>
      <c r="F11" s="12">
        <v>2182</v>
      </c>
    </row>
    <row r="12" spans="1:26" ht="20.100000000000001" customHeight="1" x14ac:dyDescent="0.2">
      <c r="B12" s="8" t="s">
        <v>9</v>
      </c>
      <c r="D12" s="15">
        <v>-135</v>
      </c>
      <c r="F12" s="16">
        <v>-140</v>
      </c>
    </row>
    <row r="13" spans="1:26" ht="20.100000000000001" customHeight="1" x14ac:dyDescent="0.2">
      <c r="B13" s="13" t="s">
        <v>10</v>
      </c>
      <c r="D13" s="15">
        <v>140</v>
      </c>
      <c r="F13" s="16">
        <v>93</v>
      </c>
    </row>
    <row r="14" spans="1:26" ht="20.100000000000001" customHeight="1" x14ac:dyDescent="0.2">
      <c r="B14" s="8" t="s">
        <v>11</v>
      </c>
      <c r="D14" s="17">
        <v>123</v>
      </c>
      <c r="F14" s="18">
        <v>76</v>
      </c>
    </row>
    <row r="15" spans="1:26" ht="20.100000000000001" customHeight="1" x14ac:dyDescent="0.2">
      <c r="B15" s="8" t="s">
        <v>12</v>
      </c>
      <c r="D15" s="11">
        <v>2061</v>
      </c>
      <c r="F15" s="12">
        <v>2211</v>
      </c>
    </row>
    <row r="16" spans="1:26" ht="20.100000000000001" customHeight="1" x14ac:dyDescent="0.2">
      <c r="B16" s="13" t="s">
        <v>13</v>
      </c>
      <c r="D16" s="9">
        <v>-328</v>
      </c>
      <c r="F16" s="10">
        <v>-374</v>
      </c>
    </row>
    <row r="17" spans="1:6" ht="20.100000000000001" customHeight="1" thickBot="1" x14ac:dyDescent="0.25">
      <c r="B17" s="1" t="s">
        <v>15</v>
      </c>
      <c r="D17" s="20">
        <v>1733</v>
      </c>
      <c r="F17" s="21">
        <v>1837</v>
      </c>
    </row>
    <row r="18" spans="1:6" ht="20.100000000000001" customHeight="1" thickTop="1" thickBot="1" x14ac:dyDescent="0.25">
      <c r="B18" s="19" t="s">
        <v>16</v>
      </c>
      <c r="D18" s="22">
        <v>0.159</v>
      </c>
      <c r="F18" s="23">
        <v>0.16899999999999998</v>
      </c>
    </row>
    <row r="19" spans="1:6" ht="15" customHeight="1" thickTop="1" x14ac:dyDescent="0.2">
      <c r="D19" s="24"/>
      <c r="F19" s="25"/>
    </row>
    <row r="20" spans="1:6" ht="15" customHeight="1" x14ac:dyDescent="0.2">
      <c r="B20" s="14" t="s">
        <v>17</v>
      </c>
    </row>
    <row r="21" spans="1:6" ht="20.100000000000001" customHeight="1" x14ac:dyDescent="0.2">
      <c r="B21" s="19" t="s">
        <v>18</v>
      </c>
      <c r="D21" s="26">
        <v>6.46</v>
      </c>
      <c r="F21" s="26">
        <v>6.58</v>
      </c>
    </row>
    <row r="22" spans="1:6" ht="16.7" customHeight="1" x14ac:dyDescent="0.2">
      <c r="B22" s="19" t="s">
        <v>19</v>
      </c>
      <c r="D22" s="26">
        <v>6.44</v>
      </c>
      <c r="F22" s="26">
        <v>6.56</v>
      </c>
    </row>
    <row r="23" spans="1:6" ht="15" customHeight="1" x14ac:dyDescent="0.2"/>
    <row r="24" spans="1:6" ht="15" customHeight="1" x14ac:dyDescent="0.2">
      <c r="B24" s="14" t="s">
        <v>20</v>
      </c>
    </row>
    <row r="25" spans="1:6" ht="20.100000000000001" customHeight="1" x14ac:dyDescent="0.2">
      <c r="B25" s="30" t="s">
        <v>18</v>
      </c>
      <c r="D25" s="31">
        <v>268.3</v>
      </c>
      <c r="F25" s="32">
        <v>279</v>
      </c>
    </row>
    <row r="26" spans="1:6" ht="20.100000000000001" customHeight="1" x14ac:dyDescent="0.2">
      <c r="B26" s="30" t="s">
        <v>19</v>
      </c>
      <c r="D26" s="31">
        <v>269.2</v>
      </c>
      <c r="F26" s="32">
        <v>280</v>
      </c>
    </row>
    <row r="27" spans="1:6" ht="16.7" customHeight="1" x14ac:dyDescent="0.2"/>
    <row r="28" spans="1:6" ht="20.100000000000001" customHeight="1" x14ac:dyDescent="0.2">
      <c r="B28" s="13" t="s">
        <v>21</v>
      </c>
      <c r="D28" s="33">
        <v>265</v>
      </c>
      <c r="F28" s="34">
        <v>278</v>
      </c>
    </row>
    <row r="29" spans="1:6" ht="9.9499999999999993" customHeight="1" x14ac:dyDescent="0.2"/>
    <row r="30" spans="1:6" ht="34.5" customHeight="1" x14ac:dyDescent="0.2">
      <c r="A30" s="35">
        <v>1</v>
      </c>
      <c r="B30" s="63" t="s">
        <v>22</v>
      </c>
      <c r="C30" s="63"/>
      <c r="D30" s="63"/>
      <c r="E30" s="63"/>
      <c r="F30" s="63"/>
    </row>
    <row r="31" spans="1:6" ht="26.1" customHeight="1" x14ac:dyDescent="0.2">
      <c r="A31" s="35">
        <v>2</v>
      </c>
      <c r="B31" s="63" t="s">
        <v>135</v>
      </c>
      <c r="C31" s="63"/>
      <c r="D31" s="63"/>
      <c r="E31" s="63"/>
      <c r="F31" s="63"/>
    </row>
    <row r="32" spans="1:6" ht="23.1" customHeight="1" x14ac:dyDescent="0.2">
      <c r="A32" s="35">
        <v>3</v>
      </c>
      <c r="B32" s="63" t="s">
        <v>43</v>
      </c>
      <c r="C32" s="63"/>
      <c r="D32" s="63"/>
      <c r="E32" s="63"/>
      <c r="F32" s="63"/>
    </row>
    <row r="33" spans="1:6" ht="25.5" customHeight="1" x14ac:dyDescent="0.2">
      <c r="A33" s="35">
        <v>4</v>
      </c>
      <c r="B33" s="63" t="s">
        <v>23</v>
      </c>
      <c r="C33" s="63"/>
      <c r="D33" s="63"/>
      <c r="E33" s="63"/>
      <c r="F33" s="63"/>
    </row>
    <row r="34" spans="1:6" ht="15" customHeight="1" x14ac:dyDescent="0.2"/>
    <row r="35" spans="1:6" ht="15" customHeight="1" x14ac:dyDescent="0.2"/>
    <row r="36" spans="1:6" ht="15" customHeight="1" x14ac:dyDescent="0.2"/>
    <row r="37" spans="1:6" ht="15" customHeight="1" x14ac:dyDescent="0.2"/>
    <row r="38" spans="1:6" ht="15" customHeight="1" x14ac:dyDescent="0.2"/>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sheetData>
  <mergeCells count="8">
    <mergeCell ref="B33:F33"/>
    <mergeCell ref="B31:F31"/>
    <mergeCell ref="A1:B1"/>
    <mergeCell ref="A2:B2"/>
    <mergeCell ref="A3:B3"/>
    <mergeCell ref="D5:F5"/>
    <mergeCell ref="B32:F32"/>
    <mergeCell ref="B30:F30"/>
  </mergeCells>
  <pageMargins left="0.75" right="0.75" top="1" bottom="1" header="0.5" footer="0.5"/>
  <pageSetup scale="78" orientation="portrait" r:id="rId1"/>
  <headerFooter>
    <oddFooter>&amp;CTable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showRuler="0" zoomScaleNormal="100" workbookViewId="0">
      <selection sqref="A1:B1"/>
    </sheetView>
  </sheetViews>
  <sheetFormatPr defaultColWidth="13.140625" defaultRowHeight="12.75" x14ac:dyDescent="0.2"/>
  <cols>
    <col min="1" max="1" width="1.85546875" style="3" customWidth="1"/>
    <col min="2" max="2" width="48.85546875" style="3" customWidth="1"/>
    <col min="3" max="3" width="2.5703125" style="3" customWidth="1"/>
    <col min="4" max="4" width="14.85546875" style="3" customWidth="1"/>
    <col min="5" max="5" width="2.5703125" style="3" customWidth="1"/>
    <col min="6" max="6" width="14.85546875" style="3" customWidth="1"/>
    <col min="7" max="7" width="2.5703125" style="3" customWidth="1"/>
    <col min="8" max="8" width="10.42578125" style="3" customWidth="1"/>
    <col min="9" max="16384" width="13.140625" style="3"/>
  </cols>
  <sheetData>
    <row r="1" spans="1:8" ht="15" customHeight="1" x14ac:dyDescent="0.2">
      <c r="A1" s="64" t="s">
        <v>0</v>
      </c>
      <c r="B1" s="68"/>
      <c r="C1" s="1"/>
      <c r="E1" s="1"/>
      <c r="G1" s="1"/>
    </row>
    <row r="2" spans="1:8" ht="15" customHeight="1" x14ac:dyDescent="0.2">
      <c r="A2" s="69" t="s">
        <v>24</v>
      </c>
      <c r="B2" s="68"/>
      <c r="C2" s="68"/>
      <c r="D2" s="68"/>
      <c r="E2" s="1"/>
      <c r="G2" s="1"/>
    </row>
    <row r="3" spans="1:8" ht="15" customHeight="1" x14ac:dyDescent="0.2">
      <c r="A3" s="64" t="s">
        <v>25</v>
      </c>
      <c r="B3" s="68"/>
      <c r="C3" s="1"/>
      <c r="E3" s="1"/>
      <c r="G3" s="1"/>
    </row>
    <row r="4" spans="1:8" ht="15" customHeight="1" x14ac:dyDescent="0.2">
      <c r="C4" s="2"/>
      <c r="E4" s="2"/>
      <c r="G4" s="2"/>
    </row>
    <row r="5" spans="1:8" ht="16.7" customHeight="1" x14ac:dyDescent="0.2">
      <c r="C5" s="5"/>
      <c r="D5" s="70" t="s">
        <v>3</v>
      </c>
      <c r="E5" s="65"/>
      <c r="F5" s="65"/>
      <c r="G5" s="5"/>
    </row>
    <row r="6" spans="1:8" ht="27.6" customHeight="1" x14ac:dyDescent="0.2">
      <c r="C6" s="2"/>
      <c r="D6" s="36" t="s">
        <v>46</v>
      </c>
      <c r="E6" s="37"/>
      <c r="F6" s="36" t="s">
        <v>47</v>
      </c>
      <c r="G6" s="2"/>
      <c r="H6" s="38" t="s">
        <v>26</v>
      </c>
    </row>
    <row r="7" spans="1:8" ht="16.7" customHeight="1" x14ac:dyDescent="0.2">
      <c r="B7" s="1" t="s">
        <v>4</v>
      </c>
      <c r="D7" s="37"/>
      <c r="F7" s="37"/>
      <c r="H7" s="37"/>
    </row>
    <row r="8" spans="1:8" ht="20.100000000000001" customHeight="1" x14ac:dyDescent="0.2">
      <c r="B8" s="30" t="s">
        <v>27</v>
      </c>
      <c r="D8" s="39">
        <v>6401</v>
      </c>
      <c r="F8" s="40">
        <v>6387</v>
      </c>
      <c r="H8" s="41">
        <v>0</v>
      </c>
    </row>
    <row r="9" spans="1:8" ht="20.100000000000001" customHeight="1" x14ac:dyDescent="0.2">
      <c r="B9" s="30" t="s">
        <v>28</v>
      </c>
      <c r="D9" s="42">
        <v>2452</v>
      </c>
      <c r="F9" s="43">
        <v>2749</v>
      </c>
      <c r="H9" s="41">
        <v>-0.11</v>
      </c>
    </row>
    <row r="10" spans="1:8" ht="16.7" customHeight="1" x14ac:dyDescent="0.2">
      <c r="B10" s="30" t="s">
        <v>29</v>
      </c>
      <c r="D10" s="42">
        <v>3552</v>
      </c>
      <c r="F10" s="43">
        <v>4107</v>
      </c>
      <c r="H10" s="41">
        <v>-0.14000000000000001</v>
      </c>
    </row>
    <row r="11" spans="1:8" ht="20.100000000000001" customHeight="1" x14ac:dyDescent="0.2">
      <c r="B11" s="30" t="s">
        <v>30</v>
      </c>
      <c r="D11" s="9">
        <v>2559</v>
      </c>
      <c r="F11" s="10">
        <v>3015</v>
      </c>
      <c r="H11" s="41">
        <v>-0.15</v>
      </c>
    </row>
    <row r="12" spans="1:8" ht="20.100000000000001" customHeight="1" thickBot="1" x14ac:dyDescent="0.25">
      <c r="B12" s="44" t="s">
        <v>31</v>
      </c>
      <c r="D12" s="20">
        <v>14964</v>
      </c>
      <c r="F12" s="21">
        <v>16258</v>
      </c>
      <c r="H12" s="41">
        <v>-0.08</v>
      </c>
    </row>
    <row r="13" spans="1:8" ht="20.100000000000001" customHeight="1" thickTop="1" x14ac:dyDescent="0.2">
      <c r="D13" s="24"/>
      <c r="F13" s="25"/>
    </row>
    <row r="14" spans="1:8" ht="20.100000000000001" customHeight="1" x14ac:dyDescent="0.2">
      <c r="B14" s="1" t="s">
        <v>8</v>
      </c>
    </row>
    <row r="15" spans="1:8" ht="20.100000000000001" customHeight="1" x14ac:dyDescent="0.2">
      <c r="B15" s="19" t="s">
        <v>27</v>
      </c>
      <c r="D15" s="39">
        <v>679</v>
      </c>
      <c r="F15" s="40">
        <v>693</v>
      </c>
      <c r="H15" s="41">
        <v>-0.02</v>
      </c>
    </row>
    <row r="16" spans="1:8" ht="20.100000000000001" customHeight="1" x14ac:dyDescent="0.2">
      <c r="B16" s="30" t="s">
        <v>28</v>
      </c>
      <c r="D16" s="42">
        <v>384</v>
      </c>
      <c r="F16" s="43">
        <v>396</v>
      </c>
      <c r="H16" s="41">
        <v>-0.03</v>
      </c>
    </row>
    <row r="17" spans="2:8" ht="20.100000000000001" customHeight="1" x14ac:dyDescent="0.2">
      <c r="B17" s="30" t="s">
        <v>32</v>
      </c>
      <c r="D17" s="42">
        <v>348</v>
      </c>
      <c r="F17" s="43">
        <v>433</v>
      </c>
      <c r="H17" s="41">
        <v>-0.2</v>
      </c>
    </row>
    <row r="18" spans="2:8" ht="20.100000000000001" customHeight="1" x14ac:dyDescent="0.2">
      <c r="B18" s="30" t="s">
        <v>30</v>
      </c>
      <c r="D18" s="9">
        <v>245</v>
      </c>
      <c r="F18" s="10">
        <v>227</v>
      </c>
      <c r="H18" s="41">
        <v>0.08</v>
      </c>
    </row>
    <row r="19" spans="2:8" ht="20.100000000000001" customHeight="1" x14ac:dyDescent="0.2">
      <c r="B19" s="44" t="s">
        <v>33</v>
      </c>
      <c r="D19" s="11">
        <v>1656</v>
      </c>
      <c r="F19" s="12">
        <v>1749</v>
      </c>
      <c r="H19" s="41">
        <v>-0.05</v>
      </c>
    </row>
    <row r="20" spans="2:8" ht="20.100000000000001" customHeight="1" x14ac:dyDescent="0.2">
      <c r="B20" s="1" t="s">
        <v>34</v>
      </c>
    </row>
    <row r="21" spans="2:8" ht="20.100000000000001" customHeight="1" x14ac:dyDescent="0.2">
      <c r="B21" s="30" t="s">
        <v>35</v>
      </c>
      <c r="D21" s="42">
        <v>426</v>
      </c>
      <c r="F21" s="43">
        <v>489</v>
      </c>
    </row>
    <row r="22" spans="2:8" ht="20.100000000000001" customHeight="1" x14ac:dyDescent="0.2">
      <c r="B22" s="30" t="s">
        <v>36</v>
      </c>
      <c r="D22" s="42">
        <v>0</v>
      </c>
      <c r="F22" s="43">
        <v>-36</v>
      </c>
    </row>
    <row r="23" spans="2:8" ht="20.100000000000001" customHeight="1" x14ac:dyDescent="0.2">
      <c r="B23" s="30" t="s">
        <v>37</v>
      </c>
      <c r="D23" s="9">
        <v>-149</v>
      </c>
      <c r="F23" s="10">
        <v>-20</v>
      </c>
    </row>
    <row r="24" spans="2:8" ht="20.100000000000001" customHeight="1" x14ac:dyDescent="0.2">
      <c r="B24" s="1" t="s">
        <v>38</v>
      </c>
      <c r="D24" s="45">
        <v>277</v>
      </c>
      <c r="F24" s="46">
        <v>433</v>
      </c>
      <c r="H24" s="41">
        <v>-0.36</v>
      </c>
    </row>
    <row r="25" spans="2:8" ht="20.100000000000001" customHeight="1" thickBot="1" x14ac:dyDescent="0.25">
      <c r="B25" s="44" t="s">
        <v>39</v>
      </c>
      <c r="D25" s="20">
        <v>1933</v>
      </c>
      <c r="F25" s="21">
        <v>2182</v>
      </c>
      <c r="H25" s="41">
        <v>-0.11</v>
      </c>
    </row>
    <row r="26" spans="2:8" ht="20.100000000000001" customHeight="1" thickTop="1" x14ac:dyDescent="0.2">
      <c r="D26" s="24"/>
      <c r="F26" s="25"/>
    </row>
    <row r="27" spans="2:8" ht="20.100000000000001" customHeight="1" x14ac:dyDescent="0.2">
      <c r="B27" s="1" t="s">
        <v>40</v>
      </c>
    </row>
    <row r="28" spans="2:8" ht="16.7" customHeight="1" x14ac:dyDescent="0.2">
      <c r="B28" s="30" t="s">
        <v>27</v>
      </c>
      <c r="D28" s="47">
        <v>0.106</v>
      </c>
      <c r="F28" s="48">
        <v>0.109</v>
      </c>
    </row>
    <row r="29" spans="2:8" ht="16.7" customHeight="1" x14ac:dyDescent="0.2">
      <c r="B29" s="30" t="s">
        <v>28</v>
      </c>
      <c r="D29" s="47">
        <v>0.157</v>
      </c>
      <c r="F29" s="48">
        <v>0.14400000000000002</v>
      </c>
    </row>
    <row r="30" spans="2:8" ht="16.7" customHeight="1" x14ac:dyDescent="0.2">
      <c r="B30" s="30" t="s">
        <v>29</v>
      </c>
      <c r="D30" s="47">
        <v>9.8000000000000004E-2</v>
      </c>
      <c r="F30" s="48">
        <v>0.105</v>
      </c>
    </row>
    <row r="31" spans="2:8" ht="16.7" customHeight="1" x14ac:dyDescent="0.2">
      <c r="B31" s="30" t="s">
        <v>30</v>
      </c>
      <c r="D31" s="47">
        <v>9.6000000000000002E-2</v>
      </c>
      <c r="F31" s="48">
        <v>7.4999999999999997E-2</v>
      </c>
    </row>
    <row r="32" spans="2:8" ht="20.100000000000001" customHeight="1" x14ac:dyDescent="0.2">
      <c r="B32" s="44" t="s">
        <v>41</v>
      </c>
      <c r="D32" s="47">
        <v>0.111</v>
      </c>
      <c r="F32" s="48">
        <v>0.10800000000000001</v>
      </c>
    </row>
    <row r="33" spans="1:8" ht="20.100000000000001" customHeight="1" x14ac:dyDescent="0.2"/>
    <row r="34" spans="1:8" ht="20.100000000000001" customHeight="1" x14ac:dyDescent="0.2">
      <c r="B34" s="44" t="s">
        <v>42</v>
      </c>
      <c r="D34" s="47">
        <v>0.129</v>
      </c>
      <c r="F34" s="48">
        <v>0.13400000000000001</v>
      </c>
    </row>
    <row r="35" spans="1:8" ht="9.9499999999999993" customHeight="1" x14ac:dyDescent="0.2"/>
    <row r="36" spans="1:8" ht="27" customHeight="1" x14ac:dyDescent="0.2">
      <c r="A36" s="49">
        <v>1</v>
      </c>
      <c r="B36" s="67" t="s">
        <v>43</v>
      </c>
      <c r="C36" s="67"/>
      <c r="D36" s="67"/>
      <c r="E36" s="67"/>
      <c r="F36" s="67"/>
      <c r="G36" s="67"/>
      <c r="H36" s="67"/>
    </row>
    <row r="37" spans="1:8" ht="32.1" customHeight="1" x14ac:dyDescent="0.2">
      <c r="A37" s="49">
        <v>2</v>
      </c>
      <c r="B37" s="66" t="s">
        <v>135</v>
      </c>
      <c r="C37" s="66"/>
      <c r="D37" s="66"/>
      <c r="E37" s="66"/>
      <c r="F37" s="66"/>
      <c r="G37" s="66"/>
      <c r="H37" s="66"/>
    </row>
    <row r="38" spans="1:8" ht="15" customHeight="1" x14ac:dyDescent="0.2"/>
    <row r="39" spans="1:8" ht="15" customHeight="1" x14ac:dyDescent="0.2"/>
    <row r="40" spans="1:8" ht="15" customHeight="1" x14ac:dyDescent="0.2"/>
    <row r="41" spans="1:8" ht="15" customHeight="1" x14ac:dyDescent="0.2"/>
    <row r="42" spans="1:8" ht="15" customHeight="1" x14ac:dyDescent="0.2"/>
  </sheetData>
  <mergeCells count="6">
    <mergeCell ref="B37:H37"/>
    <mergeCell ref="B36:H36"/>
    <mergeCell ref="A1:B1"/>
    <mergeCell ref="A2:D2"/>
    <mergeCell ref="A3:B3"/>
    <mergeCell ref="D5:F5"/>
  </mergeCells>
  <pageMargins left="0.75" right="0.75" top="1" bottom="1" header="0.5" footer="0.5"/>
  <pageSetup scale="80" orientation="portrait" r:id="rId1"/>
  <headerFooter>
    <oddFooter>&amp;CTable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
  <sheetViews>
    <sheetView showRuler="0" zoomScaleNormal="100" zoomScaleSheetLayoutView="90" workbookViewId="0">
      <selection sqref="A1:B1"/>
    </sheetView>
  </sheetViews>
  <sheetFormatPr defaultColWidth="13.140625" defaultRowHeight="12.75" x14ac:dyDescent="0.2"/>
  <cols>
    <col min="1" max="1" width="2.5703125" style="3" customWidth="1"/>
    <col min="2" max="2" width="69.85546875" style="3" customWidth="1"/>
    <col min="3" max="3" width="2.5703125" style="3" customWidth="1"/>
    <col min="4" max="4" width="13.140625" style="3"/>
    <col min="5" max="5" width="2.5703125" style="3" customWidth="1"/>
    <col min="6" max="16384" width="13.140625" style="3"/>
  </cols>
  <sheetData>
    <row r="1" spans="1:6" ht="15" customHeight="1" x14ac:dyDescent="0.2">
      <c r="A1" s="64" t="s">
        <v>0</v>
      </c>
      <c r="B1" s="68"/>
      <c r="C1" s="1"/>
      <c r="E1" s="1"/>
    </row>
    <row r="2" spans="1:6" ht="15" customHeight="1" x14ac:dyDescent="0.2">
      <c r="A2" s="64" t="s">
        <v>44</v>
      </c>
      <c r="B2" s="68"/>
      <c r="C2" s="1"/>
      <c r="E2" s="1"/>
    </row>
    <row r="3" spans="1:6" ht="15" customHeight="1" x14ac:dyDescent="0.2">
      <c r="A3" s="64" t="s">
        <v>45</v>
      </c>
      <c r="B3" s="68"/>
      <c r="C3" s="1"/>
      <c r="E3" s="1"/>
    </row>
    <row r="4" spans="1:6" ht="15" customHeight="1" x14ac:dyDescent="0.2">
      <c r="C4" s="2"/>
      <c r="E4" s="2"/>
    </row>
    <row r="5" spans="1:6" ht="15" customHeight="1" x14ac:dyDescent="0.2">
      <c r="C5" s="5"/>
      <c r="E5" s="5"/>
    </row>
    <row r="6" spans="1:6" ht="16.7" customHeight="1" x14ac:dyDescent="0.2">
      <c r="C6" s="2"/>
      <c r="D6" s="65" t="s">
        <v>3</v>
      </c>
      <c r="E6" s="65"/>
      <c r="F6" s="65"/>
    </row>
    <row r="7" spans="1:6" ht="27.6" customHeight="1" x14ac:dyDescent="0.2">
      <c r="D7" s="36" t="s">
        <v>46</v>
      </c>
      <c r="F7" s="36" t="s">
        <v>47</v>
      </c>
    </row>
    <row r="8" spans="1:6" ht="16.7" customHeight="1" x14ac:dyDescent="0.2">
      <c r="B8" s="14" t="s">
        <v>48</v>
      </c>
      <c r="D8" s="37"/>
      <c r="F8" s="37"/>
    </row>
    <row r="9" spans="1:6" ht="16.7" customHeight="1" x14ac:dyDescent="0.2">
      <c r="B9" s="30" t="s">
        <v>27</v>
      </c>
      <c r="D9" s="39">
        <v>0</v>
      </c>
      <c r="F9" s="40">
        <v>0</v>
      </c>
    </row>
    <row r="10" spans="1:6" ht="16.7" customHeight="1" x14ac:dyDescent="0.2">
      <c r="B10" s="30" t="s">
        <v>28</v>
      </c>
      <c r="D10" s="42">
        <v>1</v>
      </c>
      <c r="F10" s="43">
        <v>1</v>
      </c>
    </row>
    <row r="11" spans="1:6" ht="16.7" customHeight="1" x14ac:dyDescent="0.2">
      <c r="B11" s="30" t="s">
        <v>29</v>
      </c>
      <c r="D11" s="42">
        <v>58</v>
      </c>
      <c r="F11" s="43">
        <v>58</v>
      </c>
    </row>
    <row r="12" spans="1:6" ht="16.7" customHeight="1" x14ac:dyDescent="0.2">
      <c r="B12" s="30" t="s">
        <v>30</v>
      </c>
      <c r="D12" s="9">
        <v>3</v>
      </c>
      <c r="F12" s="10">
        <v>22</v>
      </c>
    </row>
    <row r="13" spans="1:6" ht="17.100000000000001" customHeight="1" thickBot="1" x14ac:dyDescent="0.25">
      <c r="B13" s="50" t="s">
        <v>49</v>
      </c>
      <c r="D13" s="20">
        <v>62</v>
      </c>
      <c r="F13" s="20">
        <v>81</v>
      </c>
    </row>
    <row r="14" spans="1:6" ht="15" customHeight="1" thickTop="1" x14ac:dyDescent="0.2">
      <c r="D14" s="25"/>
      <c r="F14" s="25"/>
    </row>
    <row r="15" spans="1:6" ht="15" customHeight="1" x14ac:dyDescent="0.2"/>
    <row r="16" spans="1:6" ht="16.7" customHeight="1" x14ac:dyDescent="0.2"/>
    <row r="17" spans="2:9" ht="27.6" customHeight="1" x14ac:dyDescent="0.2">
      <c r="D17" s="38" t="s">
        <v>50</v>
      </c>
      <c r="F17" s="38" t="s">
        <v>51</v>
      </c>
    </row>
    <row r="18" spans="2:9" ht="15.75" customHeight="1" x14ac:dyDescent="0.2">
      <c r="B18" s="14" t="s">
        <v>52</v>
      </c>
      <c r="D18" s="37"/>
      <c r="F18" s="37"/>
      <c r="G18" s="8" t="s">
        <v>14</v>
      </c>
    </row>
    <row r="19" spans="2:9" ht="15" customHeight="1" x14ac:dyDescent="0.2">
      <c r="B19" s="19" t="s">
        <v>53</v>
      </c>
      <c r="D19" s="39">
        <v>460</v>
      </c>
      <c r="F19" s="40">
        <v>-1398</v>
      </c>
    </row>
    <row r="20" spans="2:9" ht="15" customHeight="1" x14ac:dyDescent="0.2">
      <c r="B20" s="30" t="s">
        <v>54</v>
      </c>
      <c r="D20" s="9">
        <v>1800</v>
      </c>
      <c r="F20" s="10">
        <v>2066</v>
      </c>
    </row>
    <row r="21" spans="2:9" ht="16.7" customHeight="1" x14ac:dyDescent="0.2">
      <c r="B21" s="27" t="s">
        <v>55</v>
      </c>
      <c r="D21" s="11">
        <v>2260</v>
      </c>
      <c r="F21" s="12">
        <v>668</v>
      </c>
    </row>
    <row r="22" spans="2:9" ht="15" customHeight="1" x14ac:dyDescent="0.2">
      <c r="B22" s="30" t="s">
        <v>56</v>
      </c>
      <c r="D22" s="9">
        <v>0</v>
      </c>
      <c r="F22" s="10">
        <v>1665</v>
      </c>
    </row>
    <row r="23" spans="2:9" ht="15" customHeight="1" thickBot="1" x14ac:dyDescent="0.25">
      <c r="B23" s="27" t="s">
        <v>57</v>
      </c>
      <c r="D23" s="20">
        <v>2260</v>
      </c>
      <c r="F23" s="21">
        <v>2333</v>
      </c>
    </row>
    <row r="24" spans="2:9" ht="15" customHeight="1" thickTop="1" x14ac:dyDescent="0.2">
      <c r="D24" s="28"/>
      <c r="F24" s="29"/>
      <c r="I24" s="53" t="s">
        <v>14</v>
      </c>
    </row>
    <row r="25" spans="2:9" ht="16.7" customHeight="1" x14ac:dyDescent="0.2">
      <c r="B25" s="1" t="s">
        <v>58</v>
      </c>
    </row>
    <row r="26" spans="2:9" ht="15" customHeight="1" x14ac:dyDescent="0.2">
      <c r="B26" s="30" t="s">
        <v>59</v>
      </c>
      <c r="D26" s="39">
        <v>-95</v>
      </c>
      <c r="F26" s="40">
        <v>-106</v>
      </c>
    </row>
    <row r="27" spans="2:9" ht="15" customHeight="1" x14ac:dyDescent="0.2">
      <c r="B27" s="30" t="s">
        <v>54</v>
      </c>
      <c r="D27" s="9">
        <v>1800</v>
      </c>
      <c r="F27" s="10">
        <v>2066</v>
      </c>
    </row>
    <row r="28" spans="2:9" ht="15" customHeight="1" x14ac:dyDescent="0.2">
      <c r="B28" s="27" t="s">
        <v>60</v>
      </c>
      <c r="D28" s="11">
        <f>SUM(D26:D27)</f>
        <v>1705</v>
      </c>
      <c r="F28" s="12">
        <f>SUM(F26:F27)</f>
        <v>1960</v>
      </c>
    </row>
    <row r="29" spans="2:9" ht="15" customHeight="1" x14ac:dyDescent="0.2">
      <c r="B29" s="19" t="s">
        <v>61</v>
      </c>
      <c r="D29" s="9">
        <v>555</v>
      </c>
      <c r="F29" s="10">
        <v>-1292</v>
      </c>
    </row>
    <row r="30" spans="2:9" ht="15" customHeight="1" x14ac:dyDescent="0.2">
      <c r="B30" s="27" t="s">
        <v>55</v>
      </c>
      <c r="D30" s="11">
        <f>SUM(D28:D29)</f>
        <v>2260</v>
      </c>
      <c r="F30" s="12">
        <f>SUM(F28:F29)</f>
        <v>668</v>
      </c>
    </row>
    <row r="31" spans="2:9" ht="15" customHeight="1" x14ac:dyDescent="0.2">
      <c r="B31" s="19" t="s">
        <v>56</v>
      </c>
      <c r="D31" s="9">
        <v>0</v>
      </c>
      <c r="F31" s="10">
        <v>1665</v>
      </c>
    </row>
    <row r="32" spans="2:9" ht="16.7" customHeight="1" thickBot="1" x14ac:dyDescent="0.25">
      <c r="B32" s="27" t="s">
        <v>57</v>
      </c>
      <c r="D32" s="20">
        <f>SUM(D30:D31)</f>
        <v>2260</v>
      </c>
      <c r="F32" s="21">
        <f>SUM(F30:F31)</f>
        <v>2333</v>
      </c>
    </row>
    <row r="33" spans="1:6" ht="15" customHeight="1" thickTop="1" x14ac:dyDescent="0.2">
      <c r="D33" s="25"/>
      <c r="F33" s="25"/>
    </row>
    <row r="34" spans="1:6" ht="24" customHeight="1" x14ac:dyDescent="0.2">
      <c r="A34" s="52" t="s">
        <v>62</v>
      </c>
      <c r="B34" s="71" t="s">
        <v>136</v>
      </c>
      <c r="C34" s="72"/>
      <c r="D34" s="72"/>
      <c r="E34" s="72"/>
      <c r="F34" s="72"/>
    </row>
    <row r="35" spans="1:6" ht="33.950000000000003" customHeight="1" x14ac:dyDescent="0.2">
      <c r="A35" s="52" t="s">
        <v>63</v>
      </c>
      <c r="B35" s="71" t="s">
        <v>137</v>
      </c>
      <c r="C35" s="73"/>
      <c r="D35" s="73"/>
      <c r="E35" s="73"/>
      <c r="F35" s="73"/>
    </row>
    <row r="36" spans="1:6" ht="15" customHeight="1" x14ac:dyDescent="0.2"/>
    <row r="37" spans="1:6" ht="15" customHeight="1" x14ac:dyDescent="0.2"/>
    <row r="38" spans="1:6" ht="15" customHeight="1" x14ac:dyDescent="0.2"/>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6">
    <mergeCell ref="B34:F34"/>
    <mergeCell ref="B35:F35"/>
    <mergeCell ref="A1:B1"/>
    <mergeCell ref="A2:B2"/>
    <mergeCell ref="A3:B3"/>
    <mergeCell ref="D6:F6"/>
  </mergeCells>
  <pageMargins left="0.75" right="0.75" top="1" bottom="1" header="0.5" footer="0.5"/>
  <pageSetup scale="76" orientation="portrait" r:id="rId1"/>
  <headerFooter>
    <oddFooter>&amp;CTable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6"/>
  <sheetViews>
    <sheetView showRuler="0" zoomScaleNormal="100" workbookViewId="0">
      <selection sqref="A1:B1"/>
    </sheetView>
  </sheetViews>
  <sheetFormatPr defaultColWidth="13.140625" defaultRowHeight="12.75" x14ac:dyDescent="0.2"/>
  <cols>
    <col min="1" max="1" width="1.28515625" style="3" customWidth="1"/>
    <col min="2" max="2" width="52.28515625" style="3" customWidth="1"/>
    <col min="3" max="3" width="2.5703125" style="3" customWidth="1"/>
    <col min="4" max="4" width="14.85546875" style="3" customWidth="1"/>
    <col min="5" max="5" width="2.5703125" style="3" customWidth="1"/>
    <col min="6" max="6" width="14.85546875" style="3" customWidth="1"/>
    <col min="7" max="16384" width="13.140625" style="3"/>
  </cols>
  <sheetData>
    <row r="1" spans="1:6" ht="15" customHeight="1" x14ac:dyDescent="0.2">
      <c r="A1" s="64" t="s">
        <v>0</v>
      </c>
      <c r="B1" s="68"/>
      <c r="C1" s="1"/>
      <c r="E1" s="1"/>
    </row>
    <row r="2" spans="1:6" ht="15" customHeight="1" x14ac:dyDescent="0.2">
      <c r="A2" s="64" t="s">
        <v>64</v>
      </c>
      <c r="B2" s="68"/>
      <c r="C2" s="1"/>
      <c r="E2" s="1"/>
    </row>
    <row r="3" spans="1:6" ht="15" customHeight="1" x14ac:dyDescent="0.2">
      <c r="A3" s="64" t="s">
        <v>65</v>
      </c>
      <c r="B3" s="68"/>
      <c r="C3" s="1"/>
      <c r="E3" s="1"/>
    </row>
    <row r="4" spans="1:6" ht="15" customHeight="1" x14ac:dyDescent="0.2">
      <c r="C4" s="2"/>
      <c r="E4" s="2"/>
    </row>
    <row r="5" spans="1:6" ht="27.6" customHeight="1" x14ac:dyDescent="0.2">
      <c r="C5" s="5"/>
      <c r="D5" s="38" t="s">
        <v>46</v>
      </c>
      <c r="E5" s="5"/>
      <c r="F5" s="38" t="s">
        <v>138</v>
      </c>
    </row>
    <row r="6" spans="1:6" ht="16.7" customHeight="1" x14ac:dyDescent="0.2">
      <c r="B6" s="1" t="s">
        <v>66</v>
      </c>
      <c r="C6" s="2"/>
      <c r="D6" s="37"/>
      <c r="E6" s="2"/>
      <c r="F6" s="37"/>
    </row>
    <row r="7" spans="1:6" ht="16.7" customHeight="1" x14ac:dyDescent="0.2">
      <c r="B7" s="8" t="s">
        <v>67</v>
      </c>
    </row>
    <row r="8" spans="1:6" ht="16.7" customHeight="1" x14ac:dyDescent="0.2">
      <c r="B8" s="30" t="s">
        <v>68</v>
      </c>
      <c r="D8" s="39">
        <v>1883</v>
      </c>
      <c r="F8" s="40">
        <v>3604</v>
      </c>
    </row>
    <row r="9" spans="1:6" ht="16.7" customHeight="1" x14ac:dyDescent="0.2">
      <c r="B9" s="30" t="s">
        <v>69</v>
      </c>
      <c r="D9" s="42">
        <v>2527</v>
      </c>
      <c r="F9" s="43">
        <v>1963</v>
      </c>
    </row>
    <row r="10" spans="1:6" ht="16.7" customHeight="1" x14ac:dyDescent="0.2">
      <c r="B10" s="30" t="s">
        <v>70</v>
      </c>
      <c r="D10" s="42">
        <v>12130</v>
      </c>
      <c r="F10" s="43">
        <v>10579</v>
      </c>
    </row>
    <row r="11" spans="1:6" ht="16.7" customHeight="1" x14ac:dyDescent="0.2">
      <c r="B11" s="30" t="s">
        <v>71</v>
      </c>
      <c r="D11" s="42">
        <v>3144</v>
      </c>
      <c r="F11" s="43">
        <v>2981</v>
      </c>
    </row>
    <row r="12" spans="1:6" ht="16.7" customHeight="1" x14ac:dyDescent="0.2">
      <c r="B12" s="30" t="s">
        <v>72</v>
      </c>
      <c r="D12" s="9">
        <v>706</v>
      </c>
      <c r="F12" s="10">
        <v>688</v>
      </c>
    </row>
    <row r="13" spans="1:6" ht="16.7" customHeight="1" x14ac:dyDescent="0.2">
      <c r="B13" s="54" t="s">
        <v>73</v>
      </c>
      <c r="D13" s="11">
        <v>20390</v>
      </c>
      <c r="F13" s="12">
        <v>19815</v>
      </c>
    </row>
    <row r="14" spans="1:6" ht="16.7" customHeight="1" x14ac:dyDescent="0.2"/>
    <row r="15" spans="1:6" ht="16.7" customHeight="1" x14ac:dyDescent="0.2">
      <c r="B15" s="8" t="s">
        <v>74</v>
      </c>
      <c r="D15" s="42">
        <v>7561</v>
      </c>
      <c r="F15" s="43">
        <v>7597</v>
      </c>
    </row>
    <row r="16" spans="1:6" ht="16.7" customHeight="1" x14ac:dyDescent="0.2">
      <c r="B16" s="8" t="s">
        <v>75</v>
      </c>
      <c r="D16" s="42">
        <v>10811</v>
      </c>
      <c r="F16" s="43">
        <v>10813</v>
      </c>
    </row>
    <row r="17" spans="2:6" ht="16.7" customHeight="1" x14ac:dyDescent="0.2">
      <c r="B17" s="8" t="s">
        <v>76</v>
      </c>
      <c r="D17" s="42">
        <v>2644</v>
      </c>
      <c r="F17" s="43">
        <v>2706</v>
      </c>
    </row>
    <row r="18" spans="2:6" ht="16.7" customHeight="1" x14ac:dyDescent="0.2">
      <c r="B18" s="8" t="s">
        <v>77</v>
      </c>
      <c r="D18" s="42">
        <v>2688</v>
      </c>
      <c r="F18" s="43">
        <v>2290</v>
      </c>
    </row>
    <row r="19" spans="2:6" ht="16.7" customHeight="1" x14ac:dyDescent="0.2">
      <c r="B19" s="8" t="s">
        <v>78</v>
      </c>
      <c r="D19" s="9">
        <v>7416</v>
      </c>
      <c r="F19" s="10">
        <v>7652</v>
      </c>
    </row>
    <row r="20" spans="2:6" ht="16.7" customHeight="1" x14ac:dyDescent="0.2">
      <c r="B20" s="54" t="s">
        <v>79</v>
      </c>
      <c r="D20" s="20">
        <v>51510</v>
      </c>
      <c r="F20" s="21">
        <v>50873</v>
      </c>
    </row>
    <row r="21" spans="2:6" ht="16.7" customHeight="1" x14ac:dyDescent="0.2">
      <c r="D21" s="24"/>
      <c r="F21" s="25"/>
    </row>
    <row r="22" spans="2:6" ht="16.7" customHeight="1" x14ac:dyDescent="0.2">
      <c r="B22" s="1" t="s">
        <v>80</v>
      </c>
    </row>
    <row r="23" spans="2:6" ht="16.7" customHeight="1" x14ac:dyDescent="0.2">
      <c r="B23" s="8" t="s">
        <v>81</v>
      </c>
    </row>
    <row r="24" spans="2:6" ht="16.7" customHeight="1" x14ac:dyDescent="0.2">
      <c r="B24" s="30" t="s">
        <v>82</v>
      </c>
      <c r="D24" s="39">
        <v>2599</v>
      </c>
      <c r="F24" s="40">
        <v>780</v>
      </c>
    </row>
    <row r="25" spans="2:6" ht="16.7" customHeight="1" x14ac:dyDescent="0.2">
      <c r="B25" s="30" t="s">
        <v>83</v>
      </c>
      <c r="D25" s="42">
        <v>2671</v>
      </c>
      <c r="F25" s="43">
        <v>3108</v>
      </c>
    </row>
    <row r="26" spans="2:6" ht="16.7" customHeight="1" x14ac:dyDescent="0.2">
      <c r="B26" s="30" t="s">
        <v>84</v>
      </c>
      <c r="D26" s="42">
        <v>7902</v>
      </c>
      <c r="F26" s="43">
        <v>8107</v>
      </c>
    </row>
    <row r="27" spans="2:6" ht="16.7" customHeight="1" x14ac:dyDescent="0.2">
      <c r="B27" s="30" t="s">
        <v>85</v>
      </c>
      <c r="D27" s="42">
        <v>500</v>
      </c>
      <c r="F27" s="43">
        <v>6</v>
      </c>
    </row>
    <row r="28" spans="2:6" ht="16.7" customHeight="1" x14ac:dyDescent="0.2">
      <c r="B28" s="30" t="s">
        <v>86</v>
      </c>
      <c r="D28" s="9">
        <v>2375</v>
      </c>
      <c r="F28" s="10">
        <v>1996</v>
      </c>
    </row>
    <row r="29" spans="2:6" ht="16.7" customHeight="1" x14ac:dyDescent="0.2">
      <c r="B29" s="54" t="s">
        <v>87</v>
      </c>
      <c r="D29" s="11">
        <v>16047</v>
      </c>
      <c r="F29" s="12">
        <v>13997</v>
      </c>
    </row>
    <row r="30" spans="2:6" ht="16.7" customHeight="1" x14ac:dyDescent="0.2"/>
    <row r="31" spans="2:6" ht="16.7" customHeight="1" x14ac:dyDescent="0.2">
      <c r="B31" s="8" t="s">
        <v>88</v>
      </c>
      <c r="D31" s="42">
        <v>11145</v>
      </c>
      <c r="F31" s="43">
        <v>11670</v>
      </c>
    </row>
    <row r="32" spans="2:6" ht="16.7" customHeight="1" x14ac:dyDescent="0.2">
      <c r="B32" s="8" t="s">
        <v>89</v>
      </c>
      <c r="D32" s="42">
        <v>8143</v>
      </c>
      <c r="F32" s="43">
        <v>8319</v>
      </c>
    </row>
    <row r="33" spans="1:6" ht="16.7" customHeight="1" x14ac:dyDescent="0.2">
      <c r="B33" s="8" t="s">
        <v>90</v>
      </c>
      <c r="D33" s="9">
        <v>6173</v>
      </c>
      <c r="F33" s="10">
        <v>5928</v>
      </c>
    </row>
    <row r="34" spans="1:6" ht="16.7" customHeight="1" x14ac:dyDescent="0.2">
      <c r="B34" s="54" t="s">
        <v>91</v>
      </c>
      <c r="D34" s="11">
        <v>41508</v>
      </c>
      <c r="F34" s="12">
        <v>39914</v>
      </c>
    </row>
    <row r="35" spans="1:6" ht="16.7" customHeight="1" x14ac:dyDescent="0.2"/>
    <row r="36" spans="1:6" ht="16.7" customHeight="1" x14ac:dyDescent="0.2">
      <c r="B36" s="8" t="s">
        <v>92</v>
      </c>
    </row>
    <row r="37" spans="1:6" ht="16.7" customHeight="1" x14ac:dyDescent="0.2">
      <c r="B37" s="30" t="s">
        <v>93</v>
      </c>
      <c r="D37" s="42">
        <v>265</v>
      </c>
      <c r="F37" s="43">
        <v>271</v>
      </c>
    </row>
    <row r="38" spans="1:6" ht="16.7" customHeight="1" x14ac:dyDescent="0.2">
      <c r="B38" s="30" t="s">
        <v>94</v>
      </c>
      <c r="D38" s="42">
        <v>0</v>
      </c>
      <c r="F38" s="43">
        <v>94</v>
      </c>
    </row>
    <row r="39" spans="1:6" ht="16.7" customHeight="1" x14ac:dyDescent="0.2">
      <c r="B39" s="30" t="s">
        <v>95</v>
      </c>
      <c r="D39" s="42">
        <v>20716</v>
      </c>
      <c r="F39" s="43">
        <v>21600</v>
      </c>
    </row>
    <row r="40" spans="1:6" ht="16.7" customHeight="1" x14ac:dyDescent="0.2">
      <c r="B40" s="30" t="s">
        <v>96</v>
      </c>
      <c r="D40" s="9">
        <v>-10979</v>
      </c>
      <c r="F40" s="10">
        <v>-11006</v>
      </c>
    </row>
    <row r="41" spans="1:6" ht="16.7" customHeight="1" x14ac:dyDescent="0.2">
      <c r="B41" s="54" t="s">
        <v>97</v>
      </c>
      <c r="D41" s="11">
        <v>10002</v>
      </c>
      <c r="F41" s="12">
        <v>10959</v>
      </c>
    </row>
    <row r="42" spans="1:6" ht="16.7" customHeight="1" x14ac:dyDescent="0.2">
      <c r="A42" s="54" t="s">
        <v>98</v>
      </c>
      <c r="B42" s="54" t="s">
        <v>98</v>
      </c>
      <c r="D42" s="20">
        <v>51510</v>
      </c>
      <c r="F42" s="21">
        <v>50873</v>
      </c>
    </row>
    <row r="43" spans="1:6" ht="9.9499999999999993" customHeight="1" x14ac:dyDescent="0.2">
      <c r="D43" s="25"/>
      <c r="F43" s="25"/>
    </row>
    <row r="44" spans="1:6" ht="15" customHeight="1" x14ac:dyDescent="0.2"/>
    <row r="45" spans="1:6" ht="15" customHeight="1" x14ac:dyDescent="0.2"/>
    <row r="46" spans="1:6" ht="15" customHeight="1" x14ac:dyDescent="0.2"/>
  </sheetData>
  <mergeCells count="3">
    <mergeCell ref="A1:B1"/>
    <mergeCell ref="A2:B2"/>
    <mergeCell ref="A3:B3"/>
  </mergeCells>
  <pageMargins left="0.75" right="0.75" top="1" bottom="1" header="0.5" footer="0.5"/>
  <pageSetup scale="89" orientation="portrait" r:id="rId1"/>
  <headerFooter>
    <oddFooter>&amp;CTable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9"/>
  <sheetViews>
    <sheetView showRuler="0" zoomScale="90" zoomScaleNormal="90" workbookViewId="0">
      <selection sqref="A1:B1"/>
    </sheetView>
  </sheetViews>
  <sheetFormatPr defaultColWidth="13.140625" defaultRowHeight="12.75" x14ac:dyDescent="0.2"/>
  <cols>
    <col min="1" max="1" width="1.28515625" style="3" customWidth="1"/>
    <col min="2" max="2" width="78.140625" style="3" customWidth="1"/>
    <col min="3" max="3" width="0.85546875" style="3" customWidth="1"/>
    <col min="4" max="4" width="14.85546875" style="3" customWidth="1"/>
    <col min="5" max="5" width="0.85546875" style="3" customWidth="1"/>
    <col min="6" max="6" width="15.42578125" style="3" customWidth="1"/>
    <col min="7" max="16384" width="13.140625" style="3"/>
  </cols>
  <sheetData>
    <row r="1" spans="1:6" ht="15" customHeight="1" x14ac:dyDescent="0.2">
      <c r="A1" s="64" t="s">
        <v>0</v>
      </c>
      <c r="B1" s="68"/>
    </row>
    <row r="2" spans="1:6" ht="15" customHeight="1" x14ac:dyDescent="0.2">
      <c r="A2" s="64" t="s">
        <v>99</v>
      </c>
      <c r="B2" s="68"/>
    </row>
    <row r="3" spans="1:6" ht="15" customHeight="1" x14ac:dyDescent="0.2">
      <c r="A3" s="64" t="s">
        <v>25</v>
      </c>
      <c r="B3" s="68"/>
    </row>
    <row r="4" spans="1:6" ht="15" customHeight="1" x14ac:dyDescent="0.2"/>
    <row r="5" spans="1:6" ht="16.7" customHeight="1" x14ac:dyDescent="0.2">
      <c r="D5" s="65" t="s">
        <v>3</v>
      </c>
      <c r="E5" s="65"/>
      <c r="F5" s="65"/>
    </row>
    <row r="6" spans="1:6" ht="27.6" customHeight="1" x14ac:dyDescent="0.2">
      <c r="D6" s="36" t="s">
        <v>46</v>
      </c>
      <c r="E6" s="37"/>
      <c r="F6" s="36" t="s">
        <v>47</v>
      </c>
    </row>
    <row r="7" spans="1:6" ht="16.7" customHeight="1" x14ac:dyDescent="0.2">
      <c r="B7" s="1" t="s">
        <v>100</v>
      </c>
      <c r="D7" s="37"/>
      <c r="F7" s="37"/>
    </row>
    <row r="8" spans="1:6" ht="16.7" customHeight="1" x14ac:dyDescent="0.2">
      <c r="B8" s="8" t="s">
        <v>15</v>
      </c>
      <c r="D8" s="39">
        <v>1733</v>
      </c>
      <c r="F8" s="40">
        <v>1837</v>
      </c>
    </row>
    <row r="9" spans="1:6" ht="16.7" customHeight="1" x14ac:dyDescent="0.2">
      <c r="B9" s="13" t="s">
        <v>101</v>
      </c>
    </row>
    <row r="10" spans="1:6" ht="16.7" customHeight="1" x14ac:dyDescent="0.2">
      <c r="B10" s="54" t="s">
        <v>102</v>
      </c>
      <c r="D10" s="42">
        <v>329</v>
      </c>
      <c r="F10" s="43">
        <v>336</v>
      </c>
    </row>
    <row r="11" spans="1:6" ht="16.7" customHeight="1" x14ac:dyDescent="0.2">
      <c r="B11" s="54" t="s">
        <v>103</v>
      </c>
      <c r="D11" s="42">
        <v>54</v>
      </c>
      <c r="F11" s="43">
        <v>47</v>
      </c>
    </row>
    <row r="12" spans="1:6" s="62" customFormat="1" ht="16.7" customHeight="1" x14ac:dyDescent="0.2">
      <c r="B12" s="54" t="s">
        <v>141</v>
      </c>
      <c r="D12" s="42">
        <v>-411</v>
      </c>
      <c r="F12" s="43">
        <v>63</v>
      </c>
    </row>
    <row r="13" spans="1:6" ht="16.7" customHeight="1" x14ac:dyDescent="0.2">
      <c r="B13" s="54" t="s">
        <v>104</v>
      </c>
      <c r="D13" s="42">
        <v>0</v>
      </c>
      <c r="F13" s="43">
        <v>36</v>
      </c>
    </row>
    <row r="14" spans="1:6" ht="16.7" customHeight="1" x14ac:dyDescent="0.2">
      <c r="B14" s="54" t="s">
        <v>105</v>
      </c>
    </row>
    <row r="15" spans="1:6" ht="16.7" customHeight="1" x14ac:dyDescent="0.2">
      <c r="B15" s="51" t="s">
        <v>69</v>
      </c>
      <c r="D15" s="42">
        <v>-564</v>
      </c>
      <c r="F15" s="43">
        <v>-236</v>
      </c>
    </row>
    <row r="16" spans="1:6" ht="16.7" customHeight="1" x14ac:dyDescent="0.2">
      <c r="B16" s="51" t="s">
        <v>70</v>
      </c>
      <c r="D16" s="42">
        <v>-1551</v>
      </c>
      <c r="F16" s="43">
        <v>-1363</v>
      </c>
    </row>
    <row r="17" spans="2:6" ht="16.7" customHeight="1" x14ac:dyDescent="0.2">
      <c r="B17" s="51" t="s">
        <v>71</v>
      </c>
      <c r="D17" s="42">
        <v>-163</v>
      </c>
      <c r="F17" s="43">
        <v>289</v>
      </c>
    </row>
    <row r="18" spans="2:6" ht="16.7" customHeight="1" x14ac:dyDescent="0.2">
      <c r="B18" s="51" t="s">
        <v>82</v>
      </c>
      <c r="D18" s="42">
        <v>1829</v>
      </c>
      <c r="F18" s="43">
        <v>1023</v>
      </c>
    </row>
    <row r="19" spans="2:6" ht="16.7" customHeight="1" x14ac:dyDescent="0.2">
      <c r="B19" s="51" t="s">
        <v>84</v>
      </c>
      <c r="D19" s="42">
        <v>-205</v>
      </c>
      <c r="F19" s="43">
        <v>-290</v>
      </c>
    </row>
    <row r="20" spans="2:6" ht="16.7" customHeight="1" x14ac:dyDescent="0.2">
      <c r="B20" s="51" t="s">
        <v>107</v>
      </c>
      <c r="D20" s="42">
        <v>697</v>
      </c>
      <c r="F20" s="43">
        <v>301</v>
      </c>
    </row>
    <row r="21" spans="2:6" ht="16.7" customHeight="1" x14ac:dyDescent="0.2">
      <c r="B21" s="54" t="s">
        <v>106</v>
      </c>
      <c r="D21" s="42">
        <v>-116</v>
      </c>
      <c r="F21" s="43">
        <v>-66</v>
      </c>
    </row>
    <row r="22" spans="2:6" ht="16.7" customHeight="1" x14ac:dyDescent="0.2">
      <c r="B22" s="54" t="s">
        <v>108</v>
      </c>
      <c r="D22" s="9">
        <v>-222</v>
      </c>
      <c r="F22" s="10">
        <v>-229</v>
      </c>
    </row>
    <row r="23" spans="2:6" ht="16.7" customHeight="1" x14ac:dyDescent="0.2">
      <c r="B23" s="44" t="s">
        <v>109</v>
      </c>
      <c r="D23" s="45">
        <v>1410</v>
      </c>
      <c r="F23" s="46">
        <v>1748</v>
      </c>
    </row>
    <row r="24" spans="2:6" ht="16.7" customHeight="1" x14ac:dyDescent="0.2">
      <c r="D24" s="55"/>
      <c r="F24" s="37"/>
    </row>
    <row r="25" spans="2:6" ht="16.7" customHeight="1" x14ac:dyDescent="0.2">
      <c r="B25" s="1" t="s">
        <v>110</v>
      </c>
    </row>
    <row r="26" spans="2:6" ht="16.7" customHeight="1" x14ac:dyDescent="0.2">
      <c r="B26" s="8" t="s">
        <v>111</v>
      </c>
      <c r="D26" s="42">
        <v>-268</v>
      </c>
      <c r="F26" s="43">
        <v>-281</v>
      </c>
    </row>
    <row r="27" spans="2:6" ht="16.7" customHeight="1" x14ac:dyDescent="0.2">
      <c r="B27" s="8" t="s">
        <v>108</v>
      </c>
      <c r="D27" s="9">
        <v>17</v>
      </c>
      <c r="F27" s="10">
        <v>112</v>
      </c>
    </row>
    <row r="28" spans="2:6" ht="16.7" customHeight="1" x14ac:dyDescent="0.2">
      <c r="B28" s="44" t="s">
        <v>112</v>
      </c>
      <c r="D28" s="45">
        <v>-251</v>
      </c>
      <c r="F28" s="46">
        <v>-169</v>
      </c>
    </row>
    <row r="29" spans="2:6" ht="16.7" customHeight="1" x14ac:dyDescent="0.2">
      <c r="D29" s="55"/>
      <c r="F29" s="37"/>
    </row>
    <row r="30" spans="2:6" ht="16.7" customHeight="1" x14ac:dyDescent="0.2">
      <c r="B30" s="1" t="s">
        <v>113</v>
      </c>
    </row>
    <row r="31" spans="2:6" ht="16.7" customHeight="1" x14ac:dyDescent="0.2">
      <c r="B31" s="13" t="s">
        <v>114</v>
      </c>
      <c r="D31" s="42">
        <v>-2000</v>
      </c>
      <c r="F31" s="43">
        <v>-1000</v>
      </c>
    </row>
    <row r="32" spans="2:6" ht="16.7" customHeight="1" x14ac:dyDescent="0.2">
      <c r="B32" s="13" t="s">
        <v>115</v>
      </c>
      <c r="D32" s="42">
        <v>-767</v>
      </c>
      <c r="F32" s="43">
        <v>-739</v>
      </c>
    </row>
    <row r="33" spans="1:6" ht="16.7" customHeight="1" x14ac:dyDescent="0.2">
      <c r="B33" s="8" t="s">
        <v>108</v>
      </c>
      <c r="D33" s="9">
        <v>-113</v>
      </c>
      <c r="F33" s="10">
        <v>-67</v>
      </c>
    </row>
    <row r="34" spans="1:6" ht="16.7" customHeight="1" x14ac:dyDescent="0.2">
      <c r="B34" s="44" t="s">
        <v>116</v>
      </c>
      <c r="D34" s="45">
        <v>-2880</v>
      </c>
      <c r="F34" s="46">
        <v>-1806</v>
      </c>
    </row>
    <row r="35" spans="1:6" ht="16.7" customHeight="1" x14ac:dyDescent="0.2">
      <c r="D35" s="55"/>
      <c r="F35" s="37"/>
    </row>
    <row r="36" spans="1:6" ht="16.7" customHeight="1" x14ac:dyDescent="0.2">
      <c r="B36" s="1" t="s">
        <v>117</v>
      </c>
      <c r="D36" s="42">
        <v>-1721</v>
      </c>
      <c r="F36" s="43">
        <v>-227</v>
      </c>
    </row>
    <row r="37" spans="1:6" ht="16.7" customHeight="1" x14ac:dyDescent="0.2">
      <c r="B37" s="1" t="s">
        <v>118</v>
      </c>
      <c r="D37" s="9">
        <v>3604</v>
      </c>
      <c r="F37" s="10">
        <v>3160</v>
      </c>
    </row>
    <row r="38" spans="1:6" ht="16.7" customHeight="1" x14ac:dyDescent="0.2">
      <c r="B38" s="1" t="s">
        <v>119</v>
      </c>
      <c r="D38" s="20">
        <v>1883</v>
      </c>
      <c r="F38" s="21">
        <v>2933</v>
      </c>
    </row>
    <row r="39" spans="1:6" ht="15" customHeight="1" x14ac:dyDescent="0.2">
      <c r="D39" s="25"/>
      <c r="F39" s="25"/>
    </row>
    <row r="40" spans="1:6" ht="15" customHeight="1" x14ac:dyDescent="0.2"/>
    <row r="41" spans="1:6" ht="15" customHeight="1" x14ac:dyDescent="0.2"/>
    <row r="42" spans="1:6" ht="15" customHeight="1" x14ac:dyDescent="0.2">
      <c r="A42" s="68"/>
      <c r="B42" s="68"/>
    </row>
    <row r="43" spans="1:6" ht="15" customHeight="1" x14ac:dyDescent="0.2">
      <c r="A43" s="68"/>
      <c r="B43" s="68"/>
    </row>
    <row r="44" spans="1:6" ht="15" customHeight="1" x14ac:dyDescent="0.2">
      <c r="A44" s="68"/>
      <c r="B44" s="68"/>
    </row>
    <row r="45" spans="1:6" ht="15" customHeight="1" x14ac:dyDescent="0.2">
      <c r="A45" s="68"/>
      <c r="B45" s="68"/>
    </row>
    <row r="46" spans="1:6" ht="15" customHeight="1" x14ac:dyDescent="0.2">
      <c r="A46" s="68"/>
      <c r="B46" s="68"/>
    </row>
    <row r="47" spans="1:6" ht="15" customHeight="1" x14ac:dyDescent="0.2">
      <c r="A47" s="68"/>
      <c r="B47" s="68"/>
    </row>
    <row r="48" spans="1:6" ht="15" customHeight="1" x14ac:dyDescent="0.2">
      <c r="A48" s="68"/>
      <c r="B48" s="68"/>
    </row>
    <row r="49" spans="1:2" ht="15" customHeight="1" x14ac:dyDescent="0.2">
      <c r="A49" s="68"/>
      <c r="B49" s="68"/>
    </row>
  </sheetData>
  <mergeCells count="12">
    <mergeCell ref="A1:B1"/>
    <mergeCell ref="A2:B2"/>
    <mergeCell ref="A3:B3"/>
    <mergeCell ref="D5:F5"/>
    <mergeCell ref="A42:B42"/>
    <mergeCell ref="A48:B48"/>
    <mergeCell ref="A49:B49"/>
    <mergeCell ref="A43:B43"/>
    <mergeCell ref="A44:B44"/>
    <mergeCell ref="A45:B45"/>
    <mergeCell ref="A46:B46"/>
    <mergeCell ref="A47:B47"/>
  </mergeCells>
  <pageMargins left="0.75" right="0.75" top="1" bottom="1" header="0.5" footer="0.5"/>
  <pageSetup scale="65" orientation="portrait" r:id="rId1"/>
  <headerFooter>
    <oddFooter>&amp;CTable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showRuler="0" zoomScaleNormal="100" workbookViewId="0">
      <selection sqref="A1:B1"/>
    </sheetView>
  </sheetViews>
  <sheetFormatPr defaultColWidth="13.140625" defaultRowHeight="12.75" x14ac:dyDescent="0.2"/>
  <cols>
    <col min="1" max="1" width="2.5703125" style="3" customWidth="1"/>
    <col min="2" max="2" width="57.140625" style="3" customWidth="1"/>
    <col min="3" max="3" width="0.85546875" style="3" customWidth="1"/>
    <col min="4" max="4" width="13.140625" style="3"/>
    <col min="5" max="5" width="0.85546875" style="3" customWidth="1"/>
    <col min="6" max="16384" width="13.140625" style="3"/>
  </cols>
  <sheetData>
    <row r="1" spans="1:6" ht="16.7" customHeight="1" x14ac:dyDescent="0.2">
      <c r="A1" s="64" t="s">
        <v>0</v>
      </c>
      <c r="B1" s="68"/>
    </row>
    <row r="2" spans="1:6" ht="16.7" customHeight="1" x14ac:dyDescent="0.2">
      <c r="A2" s="69" t="s">
        <v>139</v>
      </c>
      <c r="B2" s="68"/>
    </row>
    <row r="3" spans="1:6" ht="16.5" customHeight="1" x14ac:dyDescent="0.2">
      <c r="A3" s="74" t="s">
        <v>140</v>
      </c>
      <c r="B3" s="75"/>
      <c r="C3" s="75"/>
    </row>
    <row r="4" spans="1:6" ht="15" customHeight="1" x14ac:dyDescent="0.2"/>
    <row r="5" spans="1:6" ht="15" customHeight="1" x14ac:dyDescent="0.2"/>
    <row r="6" spans="1:6" ht="27.6" customHeight="1" x14ac:dyDescent="0.2">
      <c r="B6" s="1" t="s">
        <v>120</v>
      </c>
      <c r="D6" s="56" t="s">
        <v>46</v>
      </c>
      <c r="F6" s="57" t="s">
        <v>138</v>
      </c>
    </row>
    <row r="7" spans="1:6" ht="16.7" customHeight="1" x14ac:dyDescent="0.2">
      <c r="B7" s="8" t="s">
        <v>27</v>
      </c>
      <c r="D7" s="6">
        <v>46116</v>
      </c>
      <c r="F7" s="7">
        <v>49118</v>
      </c>
    </row>
    <row r="8" spans="1:6" ht="16.7" customHeight="1" x14ac:dyDescent="0.2">
      <c r="B8" s="8" t="s">
        <v>28</v>
      </c>
      <c r="D8" s="42">
        <v>26262</v>
      </c>
      <c r="F8" s="43">
        <v>27021</v>
      </c>
    </row>
    <row r="9" spans="1:6" ht="16.7" customHeight="1" x14ac:dyDescent="0.2">
      <c r="B9" s="8" t="s">
        <v>29</v>
      </c>
      <c r="D9" s="42">
        <v>34256</v>
      </c>
      <c r="F9" s="43">
        <v>33700</v>
      </c>
    </row>
    <row r="10" spans="1:6" ht="16.7" customHeight="1" x14ac:dyDescent="0.2">
      <c r="B10" s="13" t="s">
        <v>121</v>
      </c>
      <c r="D10" s="9">
        <v>27596</v>
      </c>
      <c r="F10" s="10">
        <v>25516</v>
      </c>
    </row>
    <row r="11" spans="1:6" ht="16.7" customHeight="1" thickBot="1" x14ac:dyDescent="0.25">
      <c r="B11" s="58" t="s">
        <v>122</v>
      </c>
      <c r="D11" s="20">
        <v>134230</v>
      </c>
      <c r="F11" s="21">
        <v>135355</v>
      </c>
    </row>
    <row r="12" spans="1:6" ht="16.7" customHeight="1" thickTop="1" x14ac:dyDescent="0.2">
      <c r="D12" s="25"/>
      <c r="F12" s="25"/>
    </row>
    <row r="13" spans="1:6" ht="15" customHeight="1" x14ac:dyDescent="0.2"/>
    <row r="14" spans="1:6" ht="16.7" customHeight="1" x14ac:dyDescent="0.2">
      <c r="D14" s="65" t="s">
        <v>3</v>
      </c>
      <c r="E14" s="65"/>
      <c r="F14" s="65"/>
    </row>
    <row r="15" spans="1:6" ht="27.6" customHeight="1" x14ac:dyDescent="0.2">
      <c r="B15" s="14" t="s">
        <v>123</v>
      </c>
      <c r="D15" s="36" t="s">
        <v>46</v>
      </c>
      <c r="E15" s="37"/>
      <c r="F15" s="36" t="s">
        <v>47</v>
      </c>
    </row>
    <row r="16" spans="1:6" ht="16.7" customHeight="1" x14ac:dyDescent="0.2">
      <c r="B16" s="13" t="s">
        <v>124</v>
      </c>
      <c r="D16" s="11">
        <v>26</v>
      </c>
      <c r="F16" s="12">
        <v>17</v>
      </c>
    </row>
    <row r="17" spans="1:6" ht="16.7" customHeight="1" x14ac:dyDescent="0.2">
      <c r="B17" s="13" t="s">
        <v>125</v>
      </c>
      <c r="D17" s="42">
        <v>5</v>
      </c>
      <c r="F17" s="43">
        <v>2</v>
      </c>
    </row>
    <row r="18" spans="1:6" ht="16.7" customHeight="1" x14ac:dyDescent="0.2">
      <c r="B18" s="8" t="s">
        <v>126</v>
      </c>
      <c r="D18" s="42">
        <v>17</v>
      </c>
      <c r="F18" s="43">
        <v>15</v>
      </c>
    </row>
    <row r="19" spans="1:6" ht="16.7" customHeight="1" x14ac:dyDescent="0.2">
      <c r="B19" s="13" t="s">
        <v>127</v>
      </c>
      <c r="D19" s="42">
        <v>0</v>
      </c>
      <c r="F19" s="43">
        <v>1</v>
      </c>
    </row>
    <row r="20" spans="1:6" ht="16.7" customHeight="1" x14ac:dyDescent="0.2">
      <c r="B20" s="13" t="s">
        <v>128</v>
      </c>
      <c r="D20" s="42">
        <v>0</v>
      </c>
      <c r="F20" s="43">
        <v>1</v>
      </c>
    </row>
    <row r="21" spans="1:6" ht="15" customHeight="1" x14ac:dyDescent="0.2"/>
    <row r="22" spans="1:6" ht="15" customHeight="1" x14ac:dyDescent="0.2">
      <c r="F22" s="8"/>
    </row>
    <row r="23" spans="1:6" ht="19.149999999999999" customHeight="1" x14ac:dyDescent="0.2">
      <c r="B23" s="14" t="s">
        <v>129</v>
      </c>
      <c r="D23" s="59">
        <v>2022</v>
      </c>
      <c r="F23" s="59">
        <v>2021</v>
      </c>
    </row>
    <row r="24" spans="1:6" ht="16.7" customHeight="1" x14ac:dyDescent="0.2">
      <c r="B24" s="13" t="s">
        <v>130</v>
      </c>
      <c r="D24" s="60">
        <v>12</v>
      </c>
      <c r="F24" s="61">
        <v>12</v>
      </c>
    </row>
    <row r="25" spans="1:6" ht="16.7" customHeight="1" x14ac:dyDescent="0.2">
      <c r="B25" s="13" t="s">
        <v>131</v>
      </c>
      <c r="D25" s="33">
        <v>13</v>
      </c>
      <c r="F25" s="34">
        <v>13</v>
      </c>
    </row>
    <row r="26" spans="1:6" ht="16.7" customHeight="1" x14ac:dyDescent="0.2">
      <c r="B26" s="13" t="s">
        <v>132</v>
      </c>
      <c r="D26" s="33">
        <v>13</v>
      </c>
      <c r="F26" s="34">
        <v>13</v>
      </c>
    </row>
    <row r="27" spans="1:6" ht="16.7" customHeight="1" x14ac:dyDescent="0.2">
      <c r="B27" s="13" t="s">
        <v>133</v>
      </c>
      <c r="D27" s="33">
        <v>14</v>
      </c>
      <c r="F27" s="34">
        <v>14</v>
      </c>
    </row>
    <row r="28" spans="1:6" ht="6.6" customHeight="1" x14ac:dyDescent="0.2">
      <c r="F28" s="8"/>
    </row>
    <row r="29" spans="1:6" ht="36.950000000000003" customHeight="1" x14ac:dyDescent="0.2">
      <c r="A29" s="35">
        <v>1</v>
      </c>
      <c r="B29" s="76" t="s">
        <v>134</v>
      </c>
      <c r="C29" s="77"/>
      <c r="D29" s="77"/>
      <c r="E29" s="77"/>
      <c r="F29" s="77"/>
    </row>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5">
    <mergeCell ref="A1:B1"/>
    <mergeCell ref="A2:B2"/>
    <mergeCell ref="A3:C3"/>
    <mergeCell ref="D14:F14"/>
    <mergeCell ref="B29:F29"/>
  </mergeCells>
  <pageMargins left="0.75" right="0.75" top="1" bottom="1" header="0.5" footer="0.5"/>
  <pageSetup scale="89" orientation="portrait" r:id="rId1"/>
  <headerFooter>
    <oddFooter>&amp;CTable 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 2 1 . 1   ( B u i l d   4 8 6 6 . 1 )   < / V e r s i o n > < W o r k s h e e t s > < E x c e l W o r k s h e e t > < S u b m i t S t a t u s R e s u l t > R e a d y   t o   s u b m i t < / S u b m i t S t a t u s R e s u l t > < l o c k s   x m l n s : d 4 p 1 = " h t t p : / / s c h e m a s . m i c r o s o f t . c o m / 2 0 0 3 / 1 0 / S e r i a l i z a t i o n / A r r a y s " / > < n a m e > C o n s o l i d a t e d   R e s u l t s < / n a m e > < q u e r i e s   x m l n s : d 4 p 1 = " h t t p : / / s c h e m a s . d a t a c o n t r a c t . o r g / 2 0 0 4 / 0 7 / L o n g v i e w . O f f i c e . A d d I n . Q u e r y " / > < / E x c e l W o r k s h e e t > < E x c e l W o r k s h e e t > < S u b m i t S t a t u s R e s u l t > R e a d y   t o   s u b m i t < / S u b m i t S t a t u s R e s u l t > < l o c k s   x m l n s : d 4 p 1 = " h t t p : / / s c h e m a s . m i c r o s o f t . c o m / 2 0 0 3 / 1 0 / S e r i a l i z a t i o n / A r r a y s " / > < n a m e > B u s i n e s s   S e g m e n t   S u m m a r y   O p e r a t < / n a m e > < q u e r i e s   x m l n s : d 4 p 1 = " h t t p : / / s c h e m a s . d a t a c o n t r a c t . o r g / 2 0 0 4 / 0 7 / L o n g v i e w . O f f i c e . A d d I n . Q u e r y " / > < / E x c e l W o r k s h e e t > < E x c e l W o r k s h e e t > < S u b m i t S t a t u s R e s u l t > R e a d y   t o   s u b m i t < / S u b m i t S t a t u s R e s u l t > < l o c k s   x m l n s : d 4 p 1 = " h t t p : / / s c h e m a s . m i c r o s o f t . c o m / 2 0 0 3 / 1 0 / S e r i a l i z a t i o n / A r r a y s " / > < n a m e > S e l e c t e d   F i n a n c i a l   D a t a < / 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 O t h e r   S u p p l e m e n t a l   I n f o r m a t i o n   < / 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F66748BF-4CA4-4DFE-B81E-D729065686DD}">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Consolidated Results</vt:lpstr>
      <vt:lpstr>Business Segment Summary Operat</vt:lpstr>
      <vt:lpstr>Selected Financial Data</vt:lpstr>
      <vt:lpstr>Balance Sheet</vt:lpstr>
      <vt:lpstr>Cash Flow</vt:lpstr>
      <vt:lpstr>Other Supplemental Information </vt:lpstr>
      <vt:lpstr>'Balance Sheet'!Print_Area</vt:lpstr>
      <vt:lpstr>'Business Segment Summary Operat'!Print_Area</vt:lpstr>
      <vt:lpstr>'Cash Flow'!Print_Area</vt:lpstr>
      <vt:lpstr>'Consolidated Results'!Print_Area</vt:lpstr>
      <vt:lpstr>'Other Supplemental Information '!Print_Area</vt:lpstr>
      <vt:lpstr>'Selected Financial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Unrestricted</cp:keywords>
  <dc:description/>
  <cp:lastModifiedBy/>
  <cp:revision>1</cp:revision>
  <dcterms:created xsi:type="dcterms:W3CDTF">2022-04-13T20:46:38Z</dcterms:created>
  <dcterms:modified xsi:type="dcterms:W3CDTF">2022-04-18T21:10:19Z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{F66748BF-4CA4-4DFE-B81E-D729065686DD}</vt:lpwstr>
  </property>
  <property fmtid="{D5CDD505-2E9C-101B-9397-08002B2CF9AE}" pid="3" name="LM SIP Document Sensitivity">
    <vt:lpwstr/>
  </property>
  <property fmtid="{D5CDD505-2E9C-101B-9397-08002B2CF9AE}" pid="4" name="Document Author">
    <vt:lpwstr>US\e397779</vt:lpwstr>
  </property>
  <property fmtid="{D5CDD505-2E9C-101B-9397-08002B2CF9AE}" pid="5" name="Document Sensitivity">
    <vt:lpwstr>1</vt:lpwstr>
  </property>
  <property fmtid="{D5CDD505-2E9C-101B-9397-08002B2CF9AE}" pid="6" name="ThirdParty">
    <vt:lpwstr/>
  </property>
  <property fmtid="{D5CDD505-2E9C-101B-9397-08002B2CF9AE}" pid="7" name="OCI Restriction">
    <vt:bool>false</vt:bool>
  </property>
  <property fmtid="{D5CDD505-2E9C-101B-9397-08002B2CF9AE}" pid="8" name="OCI Additional Info">
    <vt:lpwstr/>
  </property>
  <property fmtid="{D5CDD505-2E9C-101B-9397-08002B2CF9AE}" pid="9" name="Allow Header Overwrite">
    <vt:bool>true</vt:bool>
  </property>
  <property fmtid="{D5CDD505-2E9C-101B-9397-08002B2CF9AE}" pid="10" name="Allow Footer Overwrite">
    <vt:bool>true</vt:bool>
  </property>
  <property fmtid="{D5CDD505-2E9C-101B-9397-08002B2CF9AE}" pid="11" name="Multiple Selected">
    <vt:lpwstr>-1</vt:lpwstr>
  </property>
  <property fmtid="{D5CDD505-2E9C-101B-9397-08002B2CF9AE}" pid="12" name="SIPLongWording">
    <vt:lpwstr>_x000d_
_x000d_
</vt:lpwstr>
  </property>
  <property fmtid="{D5CDD505-2E9C-101B-9397-08002B2CF9AE}" pid="13" name="ExpCountry">
    <vt:lpwstr/>
  </property>
  <property fmtid="{D5CDD505-2E9C-101B-9397-08002B2CF9AE}" pid="14" name="TextBoxAndDropdownValues">
    <vt:lpwstr/>
  </property>
</Properties>
</file>